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17" documentId="120_S{2AC9BD13-BADA-5192-A53E-5A8FF88502F6}" xr6:coauthVersionLast="47" xr6:coauthVersionMax="47" xr10:uidLastSave="{C0623C50-B644-487D-A39B-D0C8169E7AC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8" i="2"/>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<sst xmlns="http://schemas.openxmlformats.org/spreadsheetml/2006/main" count="180290" uniqueCount="39127">
  <si>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</si>
  <si>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</si>
  <si>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</si>
  <si>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</si>
  <si>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</si>
  <si>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</si>
  <si>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</si>
  <si>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</si>
  <si>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</si>
  <si>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</si>
  <si>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</si>
  <si>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</si>
  <si>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</si>
  <si>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</si>
  <si>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</si>
  <si>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</si>
  <si>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</si>
  <si>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</si>
  <si>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</si>
  <si>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</si>
  <si>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</si>
  <si>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</si>
  <si>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</si>
  <si>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</si>
  <si>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</si>
  <si>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</si>
  <si>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</si>
  <si>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</si>
  <si>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</si>
  <si>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</si>
  <si>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</si>
  <si>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</si>
  <si>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</si>
  <si>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</si>
  <si>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</si>
  <si>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</si>
  <si>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</si>
  <si>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</si>
  <si>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</si>
  <si>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</si>
  <si>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</si>
  <si>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</si>
  <si>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</si>
  <si>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</si>
  <si>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</si>
  <si>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</si>
  <si>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</si>
  <si>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</si>
  <si>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</si>
  <si>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</si>
  <si>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</si>
  <si>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</si>
  <si>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</si>
  <si>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</si>
  <si>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</si>
  <si>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</si>
  <si>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</si>
  <si>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</si>
  <si>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</si>
  <si>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</si>
  <si>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</si>
  <si>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</si>
  <si>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</si>
  <si>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</si>
  <si>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</si>
  <si>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</si>
  <si>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</si>
  <si>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</si>
  <si>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</si>
  <si>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</si>
  <si>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</si>
  <si>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</si>
  <si>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</si>
  <si>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</si>
  <si>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</si>
  <si>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</si>
  <si>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</si>
  <si>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</si>
  <si>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</si>
  <si>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</si>
  <si>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</si>
  <si>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</si>
  <si>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</si>
  <si>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</si>
  <si>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</si>
  <si>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</si>
  <si>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</si>
  <si>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</si>
  <si>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</si>
  <si>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</si>
  <si>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</si>
  <si>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</si>
  <si>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</si>
  <si>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</si>
  <si>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</si>
  <si>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</si>
  <si>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</si>
  <si>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</si>
  <si>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</si>
  <si>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</si>
  <si>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</si>
  <si>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</si>
  <si>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</si>
  <si>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</si>
  <si>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</si>
  <si>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</si>
  <si>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</si>
  <si>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</si>
  <si>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</si>
  <si>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</si>
  <si>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</si>
  <si>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</si>
  <si>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</si>
  <si>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</si>
  <si>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</si>
  <si>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</si>
  <si>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</si>
  <si>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</si>
  <si>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</si>
  <si>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</si>
  <si>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</si>
  <si>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</si>
  <si>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</si>
  <si>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</si>
  <si>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</si>
  <si>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</si>
  <si>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</si>
  <si>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</si>
  <si>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</si>
  <si>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</si>
  <si>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</si>
  <si>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</si>
  <si>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</si>
  <si>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</si>
  <si>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</si>
  <si>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</si>
  <si>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</si>
  <si>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</si>
  <si>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</si>
  <si>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</si>
  <si>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</si>
  <si>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</si>
  <si>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</si>
  <si>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</si>
  <si>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</si>
  <si>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</si>
  <si>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</si>
  <si>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</si>
  <si>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</si>
  <si>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</si>
  <si>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</si>
  <si>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</si>
  <si>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</si>
  <si>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</si>
  <si>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</si>
  <si>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</si>
  <si>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</si>
  <si>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</si>
  <si>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</si>
  <si>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</si>
  <si>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</si>
  <si>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</si>
  <si>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</si>
  <si>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</si>
  <si>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</si>
  <si>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</si>
  <si>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</si>
  <si>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</si>
  <si>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</si>
  <si>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</si>
  <si>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</si>
  <si>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</si>
  <si>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</si>
  <si>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</si>
  <si>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</si>
  <si>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</si>
  <si>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</si>
  <si>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</si>
  <si>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</si>
  <si>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</si>
  <si>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</si>
  <si>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</si>
  <si>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</si>
  <si>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</si>
  <si>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</si>
  <si>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</si>
  <si>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</si>
  <si>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</si>
  <si>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</si>
  <si>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</si>
  <si>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</si>
  <si>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</si>
  <si>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</si>
  <si>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</si>
  <si>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</si>
  <si>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</si>
  <si>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</si>
  <si>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</si>
  <si>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</si>
  <si>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</si>
  <si>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</si>
  <si>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</si>
  <si>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</si>
  <si>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</si>
  <si>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</si>
  <si>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</si>
  <si>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</si>
  <si>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</si>
  <si>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</si>
  <si>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</si>
  <si>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</si>
  <si>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</si>
  <si>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</si>
  <si>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</si>
  <si>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</si>
  <si>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</si>
  <si>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</si>
  <si>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</si>
  <si>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</si>
  <si>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</si>
  <si>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</si>
  <si>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</si>
  <si>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</si>
  <si>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</si>
  <si>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</si>
  <si>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</si>
  <si>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</si>
  <si>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</si>
  <si>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</si>
  <si>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</si>
  <si>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</si>
  <si>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</si>
  <si>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</si>
  <si>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</si>
  <si>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</si>
  <si>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</si>
  <si>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</si>
  <si>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</si>
  <si>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</si>
  <si>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</si>
  <si>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</si>
  <si>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</si>
  <si>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</si>
  <si>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</si>
  <si>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</si>
  <si>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</si>
  <si>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</si>
  <si>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</si>
  <si>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</si>
  <si>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</si>
  <si>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</si>
  <si>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</si>
  <si>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</si>
  <si>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</si>
  <si>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</si>
  <si>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</si>
  <si>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</si>
  <si>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</si>
  <si>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</si>
  <si>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</si>
  <si>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</si>
  <si>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</si>
  <si>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</si>
  <si>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</si>
  <si>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</si>
  <si>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</si>
  <si>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</si>
  <si>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</si>
  <si>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</si>
  <si>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</si>
  <si>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</si>
  <si>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</si>
  <si>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</si>
  <si>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</si>
  <si>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</si>
  <si>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</si>
  <si>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</si>
  <si>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</si>
  <si>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</si>
  <si>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</si>
  <si>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</si>
  <si>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</si>
  <si>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</si>
  <si>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</si>
  <si>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</si>
  <si>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</si>
  <si>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</si>
  <si>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</si>
  <si>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</si>
  <si>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</si>
  <si>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</si>
  <si>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</si>
  <si>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</si>
  <si>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</si>
  <si>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</si>
  <si>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</si>
  <si>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</si>
  <si>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</si>
  <si>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</si>
  <si>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</si>
  <si>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</si>
  <si>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</si>
  <si>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</si>
  <si>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</si>
  <si>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</si>
  <si>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</si>
  <si>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</si>
  <si>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</si>
  <si>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</si>
  <si>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</si>
  <si>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</si>
  <si>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</si>
  <si>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</si>
  <si>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</si>
  <si>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</si>
  <si>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</si>
  <si>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</si>
  <si>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</si>
  <si>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</si>
  <si>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</si>
  <si>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</si>
  <si>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</si>
  <si>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</si>
  <si>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</si>
  <si>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</si>
  <si>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</si>
  <si>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</si>
  <si>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</si>
  <si>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</si>
  <si>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</si>
  <si>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</si>
  <si>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</si>
  <si>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</si>
  <si>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</si>
  <si>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</si>
  <si>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</si>
  <si>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</si>
  <si>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</si>
  <si>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</si>
  <si>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</si>
  <si>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</si>
  <si>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</si>
  <si>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</si>
  <si>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</si>
  <si>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</si>
  <si>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</si>
  <si>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</si>
  <si>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</si>
  <si>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</si>
  <si>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</si>
  <si>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</si>
  <si>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</si>
  <si>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</si>
  <si>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</si>
  <si>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</si>
  <si>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</si>
  <si>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</si>
  <si>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</si>
  <si>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</si>
  <si>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</si>
  <si>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</si>
  <si>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</si>
  <si>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</si>
  <si>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</si>
  <si>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</si>
  <si>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</si>
  <si>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</si>
  <si>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</si>
  <si>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</si>
  <si>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</si>
  <si>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</si>
  <si>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</si>
  <si>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</si>
  <si>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</si>
  <si>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</si>
  <si>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</si>
  <si>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</si>
  <si>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</si>
  <si>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</si>
  <si>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</si>
  <si>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</si>
  <si>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</si>
  <si>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</si>
  <si>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</si>
  <si>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</si>
  <si>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</si>
  <si>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</si>
  <si>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</si>
  <si>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</si>
  <si>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</si>
  <si>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</si>
  <si>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</si>
  <si>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</si>
  <si>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</si>
  <si>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</si>
  <si>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</si>
  <si>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</si>
  <si>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</si>
  <si>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</si>
  <si>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</si>
  <si>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</si>
  <si>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</si>
  <si>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</si>
  <si>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</si>
  <si>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</si>
  <si>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</si>
  <si>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</si>
  <si>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</si>
  <si>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</si>
  <si>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</si>
  <si>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</si>
  <si>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</si>
  <si>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</si>
  <si>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</si>
  <si>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</si>
  <si>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</si>
  <si>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</si>
  <si>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</si>
  <si>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</si>
  <si>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</si>
  <si>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</si>
  <si>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</si>
  <si>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</si>
  <si>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</si>
  <si>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</si>
  <si>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</si>
  <si>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</si>
  <si>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</si>
  <si>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</si>
  <si>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</si>
  <si>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</si>
  <si>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</si>
  <si>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</si>
  <si>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</si>
  <si>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</si>
  <si>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</si>
  <si>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</si>
  <si>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</si>
  <si>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</si>
  <si>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</si>
  <si>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</si>
  <si>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</si>
  <si>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</si>
  <si>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</si>
  <si>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</si>
  <si>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</si>
  <si>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</si>
  <si>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</si>
  <si>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</si>
  <si>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</si>
  <si>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</si>
  <si>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</si>
  <si>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</si>
  <si>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</si>
  <si>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</si>
  <si>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</si>
  <si>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</si>
  <si>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</si>
  <si>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</si>
  <si>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</si>
  <si>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</si>
  <si>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</si>
  <si>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</si>
  <si>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</si>
  <si>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</si>
  <si>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</si>
  <si>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</si>
  <si>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</si>
  <si>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</si>
  <si>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</si>
  <si>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</si>
  <si>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</si>
  <si>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</si>
  <si>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</si>
  <si>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</si>
  <si>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</si>
  <si>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</si>
  <si>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</si>
  <si>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</si>
  <si>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</si>
  <si>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</si>
  <si>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</si>
  <si>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</si>
  <si>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</si>
  <si>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</si>
  <si>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</si>
  <si>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</si>
  <si>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</si>
  <si>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</si>
  <si>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</si>
  <si>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</si>
  <si>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</si>
  <si>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</si>
  <si>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</si>
  <si>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</si>
  <si>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</si>
  <si>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</si>
  <si>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</si>
  <si>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</si>
  <si>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</si>
  <si>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</si>
  <si>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</si>
  <si>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</si>
  <si>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</si>
  <si>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</si>
  <si>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</si>
  <si>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</si>
  <si>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</si>
  <si>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</si>
  <si>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</si>
  <si>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</si>
  <si>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</si>
  <si>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</si>
  <si>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</si>
  <si>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</si>
  <si>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</si>
  <si>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</si>
  <si>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</si>
  <si>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</si>
  <si>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</si>
  <si>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</si>
  <si>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</si>
  <si>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</si>
  <si>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</si>
  <si>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</si>
  <si>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</si>
  <si>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</si>
  <si>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</si>
  <si>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</si>
  <si>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</si>
  <si>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</si>
  <si>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</si>
  <si>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</si>
  <si>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</si>
  <si>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</si>
  <si>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</si>
  <si>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</si>
  <si>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</si>
  <si>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</si>
  <si>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</si>
  <si>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</si>
  <si>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</si>
  <si>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</si>
  <si>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</si>
  <si>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</si>
  <si>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</si>
  <si>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</si>
  <si>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</si>
  <si>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</si>
  <si>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</si>
  <si>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</si>
  <si>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</si>
  <si>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</si>
  <si>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</si>
  <si>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</si>
  <si>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</si>
  <si>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</si>
  <si>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</si>
  <si>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</si>
  <si>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</si>
  <si>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</si>
  <si>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</si>
  <si>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</si>
  <si>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</si>
  <si>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</si>
  <si>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</si>
  <si>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</si>
  <si>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</si>
  <si>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</si>
  <si>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</si>
  <si>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</si>
  <si>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</si>
  <si>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</si>
  <si>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</si>
  <si>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</si>
  <si>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</si>
  <si>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</si>
  <si>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</si>
  <si>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</si>
  <si>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</si>
  <si>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</si>
  <si>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</si>
  <si>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</si>
  <si>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</si>
  <si>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</si>
  <si>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</si>
  <si>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</si>
  <si>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</si>
  <si>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</si>
  <si>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</si>
  <si>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</si>
  <si>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</si>
  <si>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</si>
  <si>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</si>
  <si>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</si>
  <si>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</si>
  <si>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</si>
  <si>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</si>
  <si>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</si>
  <si>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</si>
  <si>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</si>
  <si>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</si>
  <si>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</si>
  <si>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</si>
  <si>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</si>
  <si>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</si>
  <si>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</si>
  <si>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</si>
  <si>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</si>
  <si>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</si>
  <si>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</si>
  <si>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</si>
  <si>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</si>
  <si>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</si>
  <si>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</si>
  <si>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</si>
  <si>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</si>
  <si>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</si>
  <si>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</si>
  <si>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</si>
  <si>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</si>
  <si>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</si>
  <si>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</si>
  <si>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</si>
  <si>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</si>
  <si>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</si>
  <si>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</si>
  <si>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</si>
  <si>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</si>
  <si>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</si>
  <si>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</si>
  <si>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</si>
  <si>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</si>
  <si>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</si>
  <si>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</si>
  <si>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</si>
  <si>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</si>
  <si>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</si>
  <si>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</si>
  <si>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</si>
  <si>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</si>
  <si>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</si>
  <si>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</si>
  <si>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</si>
  <si>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</si>
  <si>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</si>
  <si>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</si>
  <si>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</si>
  <si>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</si>
  <si>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</si>
  <si>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</si>
  <si>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</si>
  <si>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</si>
  <si>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</si>
  <si>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</si>
  <si>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</si>
  <si>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</si>
  <si>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</si>
  <si>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</si>
  <si>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</si>
  <si>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</si>
  <si>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</si>
  <si>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</si>
  <si>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</si>
  <si>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</si>
  <si>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</si>
  <si>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</si>
  <si>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</si>
  <si>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</si>
  <si>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</si>
  <si>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</si>
  <si>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</si>
  <si>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</si>
  <si>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</si>
  <si>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</si>
  <si>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</si>
  <si>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</si>
  <si>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</si>
  <si>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</si>
  <si>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</si>
  <si>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</si>
  <si>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</si>
  <si>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</si>
  <si>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</si>
  <si>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</si>
  <si>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</si>
  <si>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</si>
  <si>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</si>
  <si>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</si>
  <si>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</si>
  <si>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</si>
  <si>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</si>
  <si>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</si>
  <si>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</si>
  <si>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</si>
  <si>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</si>
  <si>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</si>
  <si>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</si>
  <si>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</si>
  <si>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</si>
  <si>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</si>
  <si>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</si>
  <si>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</si>
  <si>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</si>
  <si>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</si>
  <si>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</si>
  <si>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</si>
  <si>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</si>
  <si>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</si>
  <si>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</si>
  <si>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</si>
  <si>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</si>
  <si>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</si>
  <si>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</si>
  <si>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</si>
  <si>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</si>
  <si>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</si>
  <si>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</si>
  <si>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</si>
  <si>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</si>
  <si>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</si>
  <si>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</si>
  <si>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</si>
  <si>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</si>
  <si>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</si>
  <si>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</si>
  <si>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</si>
  <si>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</si>
  <si>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</si>
  <si>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</si>
  <si>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</si>
  <si>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</si>
  <si>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</si>
  <si>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</si>
  <si>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</si>
  <si>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</si>
  <si>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</si>
  <si>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</si>
  <si>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</si>
  <si>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</si>
  <si>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</si>
  <si>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</si>
  <si>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</si>
  <si>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</si>
  <si>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</si>
  <si>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</si>
  <si>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</si>
  <si>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</si>
  <si>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</si>
  <si>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</si>
  <si>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</si>
  <si>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</si>
  <si>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</si>
  <si>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</si>
  <si>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</si>
  <si>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</si>
  <si>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</si>
  <si>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</si>
  <si>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</si>
  <si>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</si>
  <si>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</si>
  <si>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</si>
  <si>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</si>
  <si>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</si>
  <si>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</si>
  <si>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</si>
  <si>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</si>
  <si>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</si>
  <si>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</si>
  <si>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</si>
  <si>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</si>
  <si>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</si>
  <si>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</si>
  <si>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</si>
  <si>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</si>
  <si>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</si>
  <si>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</si>
  <si>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</si>
  <si>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</si>
  <si>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</si>
  <si>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</si>
  <si>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</si>
  <si>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</si>
  <si>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</si>
  <si>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</si>
  <si>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</si>
  <si>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</si>
  <si>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</si>
  <si>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</si>
  <si>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</si>
  <si>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</si>
  <si>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</si>
  <si>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</si>
  <si>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</si>
  <si>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</si>
  <si>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</si>
  <si>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</si>
  <si>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</si>
  <si>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</si>
  <si>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</si>
  <si>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</si>
  <si>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</si>
  <si>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</si>
  <si>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</si>
  <si>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</si>
  <si>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</si>
  <si>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</si>
  <si>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</si>
  <si>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</si>
  <si>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</si>
  <si>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</si>
  <si>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</si>
  <si>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</si>
  <si>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</si>
  <si>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</si>
  <si>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</si>
  <si>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</si>
  <si>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</si>
  <si>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</si>
  <si>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</si>
  <si>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</si>
  <si>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</si>
  <si>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</si>
  <si>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</si>
  <si>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</si>
  <si>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</si>
  <si>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</si>
  <si>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</si>
  <si>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</si>
  <si>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</si>
  <si>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</si>
  <si>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</si>
  <si>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</si>
  <si>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</si>
  <si>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</si>
  <si>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</si>
  <si>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</si>
  <si>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</si>
  <si>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</si>
  <si>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</si>
  <si>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</si>
  <si>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</si>
  <si>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</si>
  <si>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</si>
  <si>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</si>
  <si>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</si>
  <si>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</si>
  <si>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</si>
  <si>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</si>
  <si>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</si>
  <si>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</si>
  <si>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</si>
  <si>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</si>
  <si>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</si>
  <si>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</si>
  <si>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</si>
  <si>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</si>
  <si>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</si>
  <si>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</si>
  <si>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</si>
  <si>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</si>
  <si>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</si>
  <si>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</si>
  <si>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</si>
  <si>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</si>
  <si>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</si>
  <si>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</si>
  <si>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</si>
  <si>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</si>
  <si>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</si>
  <si>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</si>
  <si>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</si>
  <si>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</si>
  <si>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</si>
  <si>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</si>
  <si>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</si>
  <si>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</si>
  <si>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</si>
  <si>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</si>
  <si>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</si>
  <si>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</si>
  <si>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</si>
  <si>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</si>
  <si>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</si>
  <si>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</si>
  <si>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</si>
  <si>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</si>
  <si>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</si>
  <si>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</si>
  <si>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</si>
  <si>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</si>
  <si>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</si>
  <si>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</si>
  <si>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</si>
  <si>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</si>
  <si>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</si>
  <si>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</si>
  <si>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</si>
  <si>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</si>
  <si>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</si>
  <si>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</si>
  <si>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</si>
  <si>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</si>
  <si>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</si>
  <si>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</si>
  <si>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</si>
  <si>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</si>
  <si>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</si>
  <si>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</si>
  <si>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</si>
  <si>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</si>
  <si>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</si>
  <si>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</si>
  <si>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</si>
  <si>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</si>
  <si>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</si>
  <si>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</si>
  <si>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</si>
  <si>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</si>
  <si>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</si>
  <si>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</si>
  <si>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</si>
  <si>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</si>
  <si>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</si>
  <si>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</si>
  <si>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</si>
  <si>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</si>
  <si>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</si>
  <si>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</si>
  <si>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</si>
  <si>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</si>
  <si>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</si>
  <si>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</si>
  <si>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</si>
  <si>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</si>
  <si>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</si>
  <si>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</si>
  <si>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</si>
  <si>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</si>
  <si>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</si>
  <si>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</si>
  <si>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</si>
  <si>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</si>
  <si>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</si>
  <si>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</si>
  <si>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</si>
  <si>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</si>
  <si>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</si>
  <si>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</si>
  <si>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</si>
  <si>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</si>
  <si>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</si>
  <si>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</si>
  <si>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</si>
  <si>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</si>
  <si>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</si>
  <si>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</si>
  <si>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</si>
  <si>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</si>
  <si>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</si>
  <si>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</si>
  <si>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</si>
  <si>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</si>
  <si>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</si>
  <si>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</si>
  <si>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</si>
  <si>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</si>
  <si>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</si>
  <si>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</si>
  <si>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</si>
  <si>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</si>
  <si>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</si>
  <si>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</si>
  <si>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</si>
  <si>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</si>
  <si>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</si>
  <si>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</si>
  <si>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</si>
  <si>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</si>
  <si>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</si>
  <si>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</si>
  <si>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</si>
  <si>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</si>
  <si>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</si>
  <si>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</si>
  <si>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</si>
  <si>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</si>
  <si>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</si>
  <si>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</si>
  <si>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</si>
  <si>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</si>
  <si>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</si>
  <si>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</si>
  <si>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</si>
  <si>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</si>
  <si>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</si>
  <si>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</si>
  <si>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</si>
  <si>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</si>
  <si>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</si>
  <si>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</si>
  <si>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</si>
  <si>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</si>
  <si>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</si>
  <si>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</si>
  <si>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</si>
  <si>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</si>
  <si>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</si>
  <si>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</si>
  <si>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</si>
  <si>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</si>
  <si>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</si>
  <si>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</si>
  <si>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</si>
  <si>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</si>
  <si>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</si>
  <si>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</si>
  <si>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</si>
  <si>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</si>
  <si>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</si>
  <si>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</si>
  <si>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</si>
  <si>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</si>
  <si>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</si>
  <si>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</si>
  <si>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</si>
  <si>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</si>
  <si>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</si>
  <si>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</si>
  <si>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</si>
  <si>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</si>
  <si>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</si>
  <si>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</si>
  <si>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</si>
  <si>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</si>
  <si>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</si>
  <si>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</si>
  <si>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</si>
  <si>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</si>
  <si>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</si>
  <si>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</si>
  <si>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</si>
  <si>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</si>
  <si>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</si>
  <si>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</si>
  <si>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</si>
  <si>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</si>
  <si>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</si>
  <si>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</si>
  <si>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</si>
  <si>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</si>
  <si>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</si>
  <si>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</si>
  <si>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</si>
  <si>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</si>
  <si>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</si>
  <si>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</si>
  <si>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</si>
  <si>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</si>
  <si>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</si>
  <si>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</si>
  <si>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</si>
  <si>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</si>
  <si>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</si>
  <si>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</si>
  <si>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</si>
  <si>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</si>
  <si>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</si>
  <si>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</si>
  <si>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</si>
  <si>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</si>
  <si>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</si>
  <si>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</si>
  <si>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</si>
  <si>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</si>
  <si>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</si>
  <si>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</si>
  <si>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</si>
  <si>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</si>
  <si>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</si>
  <si>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</si>
  <si>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</si>
  <si>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</si>
  <si>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</si>
  <si>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</si>
  <si>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</si>
  <si>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</si>
  <si>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</si>
  <si>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</si>
  <si>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</si>
  <si>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</si>
  <si>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</si>
  <si>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</si>
  <si>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</si>
  <si>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</si>
  <si>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</si>
  <si>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</si>
  <si>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</si>
  <si>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</si>
  <si>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</si>
  <si>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</si>
  <si>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</si>
  <si>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</si>
  <si>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</si>
  <si>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</si>
  <si>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</si>
  <si>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</si>
  <si>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</si>
  <si>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</si>
  <si>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</si>
  <si>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</si>
  <si>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</si>
  <si>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</si>
  <si>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</si>
  <si>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</si>
  <si>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</si>
  <si>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</si>
  <si>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</si>
  <si>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</si>
  <si>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</si>
  <si>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</si>
  <si>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</si>
  <si>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</si>
  <si>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</si>
  <si>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</si>
  <si>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</si>
  <si>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</si>
  <si>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</si>
  <si>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</si>
  <si>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</si>
  <si>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</si>
  <si>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</si>
  <si>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</si>
  <si>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</si>
  <si>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</si>
  <si>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</si>
  <si>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</si>
  <si>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</si>
  <si>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</si>
  <si>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</si>
  <si>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</si>
  <si>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</si>
  <si>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</si>
  <si>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</si>
  <si>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</si>
  <si>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</si>
  <si>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</si>
  <si>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</si>
  <si>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</si>
  <si>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</si>
  <si>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</si>
  <si>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</si>
  <si>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</si>
  <si>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</si>
  <si>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</si>
  <si>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</si>
  <si>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</si>
  <si>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</si>
  <si>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</si>
  <si>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</si>
  <si>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</si>
  <si>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</si>
  <si>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</si>
  <si>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</si>
  <si>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</si>
  <si>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</si>
  <si>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</si>
  <si>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</si>
  <si>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</si>
  <si>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</si>
  <si>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</si>
  <si>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</si>
  <si>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</si>
  <si>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</si>
  <si>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</si>
  <si>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</si>
  <si>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</si>
  <si>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</si>
  <si>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</si>
  <si>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</si>
  <si>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</si>
  <si>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</si>
  <si>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</si>
  <si>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</si>
  <si>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</si>
  <si>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</si>
  <si>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</si>
  <si>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</si>
  <si>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</si>
  <si>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</si>
  <si>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</si>
  <si>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</si>
  <si>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</si>
  <si>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</si>
  <si>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</si>
  <si>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</si>
  <si>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</si>
  <si>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</si>
  <si>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</si>
  <si>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</si>
  <si>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</si>
  <si>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</si>
  <si>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</si>
  <si>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</si>
  <si>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</si>
  <si>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</si>
  <si>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</si>
  <si>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</si>
  <si>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</si>
  <si>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</si>
  <si>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</si>
  <si>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</si>
  <si>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</si>
  <si>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</si>
  <si>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</si>
  <si>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</si>
  <si>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</si>
  <si>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</si>
  <si>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</si>
  <si>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</si>
  <si>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</si>
  <si>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</si>
  <si>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</si>
  <si>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</si>
  <si>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</si>
  <si>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</si>
  <si>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</si>
  <si>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</si>
  <si>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</si>
  <si>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</si>
  <si>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</si>
  <si>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</si>
  <si>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</si>
  <si>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</si>
  <si>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</si>
  <si>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</si>
  <si>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</si>
  <si>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</si>
  <si>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</si>
  <si>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</si>
  <si>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</si>
  <si>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</si>
  <si>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</si>
  <si>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</si>
  <si>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</si>
  <si>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</si>
  <si>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</si>
  <si>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</si>
  <si>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</si>
  <si>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</si>
  <si>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</si>
  <si>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</si>
  <si>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</si>
  <si>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</si>
  <si>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</si>
  <si>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</si>
  <si>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</si>
  <si>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</si>
  <si>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</si>
  <si>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</si>
  <si>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</si>
  <si>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</si>
  <si>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</si>
  <si>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</si>
  <si>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</si>
  <si>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</si>
  <si>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</si>
  <si>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</si>
  <si>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</si>
  <si>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</si>
  <si>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</si>
  <si>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</si>
  <si>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</si>
  <si>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</si>
  <si>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</si>
  <si>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</si>
  <si>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</si>
  <si>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</si>
  <si>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</si>
  <si>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</si>
  <si>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</si>
  <si>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</si>
  <si>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</si>
  <si>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</si>
  <si>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</si>
  <si>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</si>
  <si>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</si>
  <si>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</si>
  <si>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</si>
  <si>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</si>
  <si>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</si>
  <si>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</si>
  <si>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</si>
  <si>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</si>
  <si>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</si>
  <si>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</si>
  <si>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</si>
  <si>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</si>
  <si>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</si>
  <si>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</si>
  <si>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</si>
  <si>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</si>
  <si>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</si>
  <si>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</si>
  <si>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</si>
  <si>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</si>
  <si>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</si>
  <si>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</si>
  <si>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</si>
  <si>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</si>
  <si>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</si>
  <si>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</si>
  <si>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</si>
  <si>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</si>
  <si>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</si>
  <si>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</si>
  <si>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</si>
  <si>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</si>
  <si>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</si>
  <si>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</si>
  <si>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</si>
  <si>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</si>
  <si>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</si>
  <si>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</si>
  <si>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</si>
  <si>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</si>
  <si>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</si>
  <si>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</si>
  <si>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</si>
  <si>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</si>
  <si>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</si>
  <si>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</si>
  <si>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</si>
  <si>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</si>
  <si>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</si>
  <si>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</si>
  <si>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</si>
  <si>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</si>
  <si>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</si>
  <si>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</si>
  <si>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</si>
  <si>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</si>
  <si>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</si>
  <si>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</si>
  <si>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</si>
  <si>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</si>
  <si>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</si>
  <si>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</si>
  <si>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</si>
  <si>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</si>
  <si>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</si>
  <si>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</si>
  <si>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</si>
  <si>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</si>
  <si>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</si>
  <si>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</si>
  <si>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</si>
  <si>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</si>
  <si>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</si>
  <si>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</si>
  <si>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</si>
  <si>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</si>
  <si>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</si>
  <si>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</si>
  <si>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</si>
  <si>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</si>
  <si>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</si>
  <si>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</si>
  <si>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</si>
  <si>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</si>
  <si>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</si>
  <si>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</si>
  <si>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</si>
  <si>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</si>
  <si>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</si>
  <si>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</si>
  <si>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</si>
  <si>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</si>
  <si>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</si>
  <si>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</si>
  <si>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</si>
  <si>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</si>
  <si>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</si>
  <si>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</si>
  <si>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</si>
  <si>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</si>
  <si>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</si>
  <si>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</si>
  <si>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</si>
  <si>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</si>
  <si>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</si>
  <si>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</si>
  <si>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</si>
  <si>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</si>
  <si>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</si>
  <si>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</si>
  <si>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</si>
  <si>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</si>
  <si>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</si>
  <si>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</si>
  <si>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</si>
  <si>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</si>
  <si>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</si>
  <si>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</si>
  <si>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</si>
  <si>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</si>
  <si>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</si>
  <si>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</si>
  <si>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</si>
  <si>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</si>
  <si>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</si>
  <si>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</si>
  <si>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</si>
  <si>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</si>
  <si>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</si>
  <si>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</si>
  <si>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</si>
  <si>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</si>
  <si>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</si>
  <si>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</si>
  <si>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</si>
  <si>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</si>
  <si>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</si>
  <si>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</si>
  <si>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</si>
  <si>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</si>
  <si>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</si>
  <si>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</si>
  <si>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</si>
  <si>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</si>
  <si>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</si>
  <si>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</si>
  <si>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</si>
  <si>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</si>
  <si>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</si>
  <si>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</si>
  <si>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</si>
  <si>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</si>
  <si>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</si>
  <si>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</si>
  <si>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</si>
  <si>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</si>
  <si>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</si>
  <si>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</si>
  <si>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</si>
  <si>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</si>
  <si>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</si>
  <si>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</si>
  <si>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</si>
  <si>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</si>
  <si>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</si>
  <si>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</si>
  <si>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</si>
  <si>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</si>
  <si>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</si>
  <si>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</si>
  <si>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</si>
  <si>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</si>
  <si>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</si>
  <si>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</si>
  <si>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</si>
  <si>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</si>
  <si>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</si>
  <si>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</si>
  <si>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</si>
  <si>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</si>
  <si>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</si>
  <si>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</si>
  <si>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</si>
  <si>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</si>
  <si>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</si>
  <si>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</si>
  <si>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</si>
  <si>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</si>
  <si>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</si>
  <si>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</si>
  <si>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</si>
  <si>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</si>
  <si>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</si>
  <si>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</si>
  <si>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</si>
  <si>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</si>
  <si>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</si>
  <si>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</si>
  <si>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</si>
  <si>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</si>
  <si>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</si>
  <si>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</si>
  <si>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</si>
  <si>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</si>
  <si>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</si>
  <si>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</si>
  <si>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</si>
  <si>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</si>
  <si>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</si>
  <si>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</si>
  <si>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</si>
  <si>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</si>
  <si>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</si>
  <si>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</si>
  <si>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</si>
  <si>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</si>
  <si>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</si>
  <si>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</si>
  <si>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</si>
  <si>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</si>
  <si>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</si>
  <si>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</si>
  <si>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</si>
  <si>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</si>
  <si>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</si>
  <si>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</si>
  <si>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</si>
  <si>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</si>
  <si>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</si>
  <si>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</si>
  <si>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</si>
  <si>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</si>
  <si>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</si>
  <si>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</si>
  <si>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</si>
  <si>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</si>
  <si>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</si>
  <si>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</si>
  <si>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</si>
  <si>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</si>
  <si>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</si>
  <si>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</si>
  <si>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</si>
  <si>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</si>
  <si>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</si>
  <si>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</si>
  <si>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</si>
  <si>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</si>
  <si>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</si>
  <si>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</si>
  <si>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</si>
  <si>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</si>
  <si>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</si>
  <si>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</si>
  <si>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</si>
  <si>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</si>
  <si>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</si>
  <si>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</si>
  <si>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</si>
  <si>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</si>
  <si>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</si>
  <si>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</si>
  <si>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</si>
  <si>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</si>
  <si>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</si>
  <si>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</si>
  <si>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</si>
  <si>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</si>
  <si>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</si>
  <si>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</si>
  <si>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</si>
  <si>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</si>
  <si>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</si>
  <si>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</si>
  <si>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</si>
  <si>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</si>
  <si>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</si>
  <si>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</si>
  <si>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</si>
  <si>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</si>
  <si>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</si>
  <si>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</si>
  <si>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</si>
  <si>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</si>
  <si>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</si>
  <si>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</si>
  <si>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</si>
  <si>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</si>
  <si>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</si>
  <si>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</si>
  <si>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</si>
  <si>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</si>
  <si>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</si>
  <si>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</si>
  <si>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</si>
  <si>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</si>
  <si>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</si>
  <si>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</si>
  <si>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</si>
  <si>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</si>
  <si>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</si>
  <si>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</si>
  <si>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</si>
  <si>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</si>
  <si>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</si>
  <si>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</si>
  <si>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</si>
  <si>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</si>
  <si>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</si>
  <si>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</si>
  <si>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</si>
  <si>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</si>
  <si>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</si>
  <si>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</si>
  <si>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</si>
  <si>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</si>
  <si>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</si>
  <si>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</si>
  <si>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</si>
  <si>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</si>
  <si>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</si>
  <si>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</si>
  <si>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</si>
  <si>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</si>
  <si>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</si>
  <si>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</si>
  <si>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</si>
  <si>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</si>
  <si>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</si>
  <si>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</si>
  <si>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</si>
  <si>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</si>
  <si>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</si>
  <si>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</si>
  <si>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</si>
  <si>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</si>
  <si>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</si>
  <si>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</si>
  <si>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</si>
  <si>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</si>
  <si>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</si>
  <si>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</si>
  <si>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</si>
  <si>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</si>
  <si>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</si>
  <si>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</si>
  <si>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</si>
  <si>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</si>
  <si>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</si>
  <si>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</si>
  <si>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</si>
  <si>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</si>
  <si>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</si>
  <si>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</si>
  <si>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</si>
  <si>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</si>
  <si>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</si>
  <si>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</si>
  <si>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</si>
  <si>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</si>
  <si>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</si>
  <si>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</si>
  <si>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</si>
  <si>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</si>
  <si>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</si>
  <si>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</si>
  <si>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</si>
  <si>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</si>
  <si>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</si>
  <si>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</si>
  <si>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</si>
  <si>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</si>
  <si>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</si>
  <si>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</si>
  <si>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</si>
  <si>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</si>
  <si>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</si>
  <si>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</si>
  <si>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</si>
  <si>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</si>
  <si>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</si>
  <si>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</si>
  <si>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</si>
  <si>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</si>
  <si>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</si>
  <si>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</si>
  <si>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</si>
  <si>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</si>
  <si>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</si>
  <si>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</si>
  <si>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</si>
  <si>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</si>
  <si>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</si>
  <si>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</si>
  <si>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</si>
  <si>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</si>
  <si>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</si>
  <si>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</si>
  <si>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</si>
  <si>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</si>
  <si>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</si>
  <si>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</si>
  <si>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</si>
  <si>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</si>
  <si>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</si>
  <si>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</si>
  <si>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</si>
  <si>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</si>
  <si>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</si>
  <si>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</si>
  <si>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</si>
  <si>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</si>
  <si>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</si>
  <si>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</si>
  <si>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</si>
  <si>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</si>
  <si>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</si>
  <si>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</si>
  <si>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</si>
  <si>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</si>
  <si>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</si>
  <si>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</si>
  <si>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</si>
  <si>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</si>
  <si>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</si>
  <si>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</si>
  <si>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</si>
  <si>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</si>
  <si>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</si>
  <si>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</si>
  <si>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</si>
  <si>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</si>
  <si>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</si>
  <si>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</si>
  <si>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</si>
  <si>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</si>
  <si>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</si>
  <si>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</si>
  <si>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</si>
  <si>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</si>
  <si>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</si>
  <si>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</si>
  <si>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</si>
  <si>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</si>
  <si>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</si>
  <si>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</si>
  <si>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</si>
  <si>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</si>
  <si>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</si>
  <si>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</si>
  <si>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</si>
  <si>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</si>
  <si>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</si>
  <si>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</si>
  <si>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</si>
  <si>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</si>
  <si>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</si>
  <si>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</si>
  <si>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</si>
  <si>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</si>
  <si>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</si>
  <si>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</si>
  <si>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</si>
  <si>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</si>
  <si>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</si>
  <si>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</si>
  <si>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</si>
  <si>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</si>
  <si>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</si>
  <si>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</si>
  <si>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</si>
  <si>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</si>
  <si>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</si>
  <si>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</si>
  <si>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</si>
  <si>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</si>
  <si>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</si>
  <si>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</si>
  <si>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</si>
  <si>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</si>
  <si>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</si>
  <si>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</si>
  <si>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</si>
  <si>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</si>
  <si>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</si>
  <si>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</si>
  <si>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</si>
  <si>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</si>
  <si>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</si>
  <si>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</si>
  <si>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</si>
  <si>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</si>
  <si>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</si>
  <si>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</si>
  <si>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</si>
  <si>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</si>
  <si>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</si>
  <si>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</si>
  <si>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</si>
  <si>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</si>
  <si>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</si>
  <si>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</si>
  <si>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</si>
  <si>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</si>
  <si>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</si>
  <si>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</si>
  <si>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</si>
  <si>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</si>
  <si>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</si>
  <si>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</si>
  <si>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</si>
  <si>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</si>
  <si>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</si>
  <si>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</si>
  <si>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</si>
  <si>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</si>
  <si>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</si>
  <si>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</si>
  <si>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</si>
  <si>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</si>
  <si>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</si>
  <si>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</si>
  <si>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</si>
  <si>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</si>
  <si>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</si>
  <si>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</si>
  <si>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</si>
  <si>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</si>
  <si>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</si>
  <si>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</si>
  <si>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</si>
  <si>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</si>
  <si>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</si>
  <si>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</si>
  <si>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</si>
  <si>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</si>
  <si>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</si>
  <si>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</si>
  <si>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</si>
  <si>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</si>
  <si>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</si>
  <si>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</si>
  <si>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</si>
  <si>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</si>
  <si>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</si>
  <si>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</si>
  <si>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</si>
  <si>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</si>
  <si>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</si>
  <si>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</si>
  <si>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</si>
  <si>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</si>
  <si>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</si>
  <si>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</si>
  <si>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</si>
  <si>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</si>
  <si>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</si>
  <si>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</si>
  <si>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</si>
  <si>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</si>
  <si>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</si>
  <si>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</si>
  <si>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</si>
  <si>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</si>
  <si>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</si>
  <si>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</si>
  <si>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</si>
  <si>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</si>
  <si>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</si>
  <si>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</si>
  <si>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</si>
  <si>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</si>
  <si>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</si>
  <si>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</si>
  <si>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</si>
  <si>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</si>
  <si>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</si>
  <si>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</si>
  <si>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</si>
  <si>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</si>
  <si>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</si>
  <si>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</si>
  <si>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</si>
  <si>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</si>
  <si>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</si>
  <si>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</si>
  <si>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</si>
  <si>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</si>
  <si>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</si>
  <si>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</si>
  <si>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</si>
  <si>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</si>
  <si>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</si>
  <si>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</si>
  <si>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</si>
  <si>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</si>
  <si>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</si>
  <si>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</si>
  <si>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</si>
  <si>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</si>
  <si>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</si>
  <si>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</si>
  <si>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</si>
  <si>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</si>
  <si>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</si>
  <si>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</si>
  <si>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</si>
  <si>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</si>
  <si>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</si>
  <si>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</si>
  <si>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</si>
  <si>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</si>
  <si>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</si>
  <si>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</si>
  <si>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</si>
  <si>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</si>
  <si>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</si>
  <si>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</si>
  <si>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</si>
  <si>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</si>
  <si>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</si>
  <si>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</si>
  <si>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</si>
  <si>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</si>
  <si>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</si>
  <si>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</si>
  <si>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</si>
  <si>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</si>
  <si>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</si>
  <si>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</si>
  <si>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</si>
  <si>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</si>
  <si>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</si>
  <si>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</si>
  <si>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</si>
  <si>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</si>
  <si>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</si>
  <si>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</si>
  <si>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</si>
  <si>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</si>
  <si>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</si>
  <si>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</si>
  <si>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</si>
  <si>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</si>
  <si>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</si>
  <si>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</si>
  <si>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</si>
  <si>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</si>
  <si>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</si>
  <si>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</si>
  <si>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</si>
  <si>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</si>
  <si>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</si>
  <si>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</si>
  <si>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</si>
  <si>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</si>
  <si>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</si>
  <si>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</si>
  <si>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</si>
  <si>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</si>
  <si>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</si>
  <si>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</si>
  <si>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</si>
  <si>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</si>
  <si>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</si>
  <si>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</si>
  <si>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</si>
  <si>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</si>
  <si>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</si>
  <si>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</si>
  <si>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</si>
  <si>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</si>
  <si>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</si>
  <si>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</si>
  <si>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</si>
  <si>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</si>
  <si>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</si>
  <si>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</si>
  <si>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</si>
  <si>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</si>
  <si>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</si>
  <si>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</si>
  <si>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</si>
  <si>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</si>
  <si>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</si>
  <si>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</si>
  <si>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</si>
  <si>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</si>
  <si>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</si>
  <si>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</si>
  <si>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</si>
  <si>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</si>
  <si>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</si>
  <si>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</si>
  <si>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</si>
  <si>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</si>
  <si>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</si>
  <si>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</si>
  <si>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</si>
  <si>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</si>
  <si>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</si>
  <si>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</si>
  <si>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</si>
  <si>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</si>
  <si>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</si>
  <si>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</si>
  <si>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</si>
  <si>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</si>
  <si>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</si>
  <si>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</si>
  <si>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</si>
  <si>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</si>
  <si>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</si>
  <si>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</si>
  <si>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</si>
  <si>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</si>
  <si>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</si>
  <si>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</si>
  <si>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</si>
  <si>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</si>
  <si>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</si>
  <si>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</si>
  <si>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</si>
  <si>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</si>
  <si>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</si>
  <si>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</si>
  <si>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</si>
  <si>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</si>
  <si>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</si>
  <si>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</si>
  <si>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</si>
  <si>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</si>
  <si>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</si>
  <si>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</si>
  <si>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</si>
  <si>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</si>
  <si>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</si>
  <si>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</si>
  <si>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</si>
  <si>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</si>
  <si>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</si>
  <si>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</si>
  <si>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</si>
  <si>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</si>
  <si>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</si>
  <si>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</si>
  <si>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</si>
  <si>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</si>
  <si>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</si>
  <si>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</si>
  <si>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</si>
  <si>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</si>
  <si>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</si>
  <si>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</si>
  <si>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</si>
  <si>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</si>
  <si>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</si>
  <si>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</si>
  <si>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</si>
  <si>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</si>
  <si>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</si>
  <si>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</si>
  <si>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</si>
  <si>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</si>
  <si>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</si>
  <si>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</si>
  <si>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</si>
  <si>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</si>
  <si>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</si>
  <si>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</si>
  <si>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</si>
  <si>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</si>
  <si>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</si>
  <si>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</si>
  <si>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</si>
  <si>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</si>
  <si>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</si>
  <si>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</si>
  <si>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</si>
  <si>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</si>
  <si>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</si>
  <si>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</si>
  <si>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</si>
  <si>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</si>
  <si>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</si>
  <si>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</si>
  <si>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</si>
  <si>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</si>
  <si>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</si>
  <si>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</si>
  <si>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</si>
  <si>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</si>
  <si>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</si>
  <si>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</si>
  <si>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</si>
  <si>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</si>
  <si>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</si>
  <si>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</si>
  <si>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</si>
  <si>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</si>
  <si>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</si>
  <si>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</si>
  <si>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</si>
  <si>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</si>
  <si>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</si>
  <si>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</si>
  <si>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</si>
  <si>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</si>
  <si>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</si>
  <si>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</si>
  <si>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</si>
  <si>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</si>
  <si>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</si>
  <si>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</si>
  <si>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</si>
  <si>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</si>
  <si>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</si>
  <si>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</si>
  <si>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</si>
  <si>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</si>
  <si>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</si>
  <si>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</si>
  <si>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</si>
  <si>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</si>
  <si>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</si>
  <si>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</si>
  <si>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</si>
  <si>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</si>
  <si>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</si>
  <si>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</si>
  <si>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</si>
  <si>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</si>
  <si>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</si>
  <si>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</si>
  <si>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</si>
  <si>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</si>
  <si>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</si>
  <si>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</si>
  <si>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</si>
  <si>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</si>
  <si>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</si>
  <si>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</si>
  <si>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</si>
  <si>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</si>
  <si>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</si>
  <si>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</si>
  <si>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</si>
  <si>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</si>
  <si>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</si>
  <si>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</si>
  <si>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</si>
  <si>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</si>
  <si>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</si>
  <si>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</si>
  <si>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</si>
  <si>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</si>
  <si>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</si>
  <si>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</si>
  <si>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</si>
  <si>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</si>
  <si>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</si>
  <si>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</si>
  <si>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</si>
  <si>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</si>
  <si>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</si>
  <si>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</si>
  <si>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</si>
  <si>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</si>
  <si>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</si>
  <si>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</si>
  <si>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</si>
  <si>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</si>
  <si>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</si>
  <si>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</si>
  <si>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</si>
  <si>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</si>
  <si>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</si>
  <si>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</si>
  <si>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</si>
  <si>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</si>
  <si>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</si>
  <si>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</si>
  <si>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</si>
  <si>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</si>
  <si>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</si>
  <si>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</si>
  <si>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</si>
  <si>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</si>
  <si>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</si>
  <si>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</si>
  <si>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</si>
  <si>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</si>
  <si>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</si>
  <si>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</si>
  <si>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</si>
  <si>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</si>
  <si>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</si>
  <si>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</si>
  <si>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</si>
  <si>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</si>
  <si>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</si>
  <si>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</si>
  <si>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</si>
  <si>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</si>
  <si>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</si>
  <si>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</si>
  <si>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</si>
  <si>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</si>
  <si>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</si>
  <si>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</si>
  <si>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</si>
  <si>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</si>
  <si>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</si>
  <si>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</si>
  <si>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</si>
  <si>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</si>
  <si>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</si>
  <si>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</si>
  <si>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</si>
  <si>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</si>
  <si>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</si>
  <si>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</si>
  <si>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</si>
  <si>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</si>
  <si>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</si>
  <si>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</si>
  <si>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</si>
  <si>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</si>
  <si>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</si>
  <si>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</si>
  <si>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</si>
  <si>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</si>
  <si>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</si>
  <si>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</si>
  <si>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</si>
  <si>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</si>
  <si>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</si>
  <si>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</si>
  <si>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</si>
  <si>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</si>
  <si>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</si>
  <si>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</si>
  <si>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</si>
  <si>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</si>
  <si>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</si>
  <si>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</si>
  <si>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</si>
  <si>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</si>
  <si>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</si>
  <si>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</si>
  <si>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</si>
  <si>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</si>
  <si>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</si>
  <si>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</si>
  <si>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</si>
  <si>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</si>
  <si>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</si>
  <si>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</si>
  <si>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</si>
  <si>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</si>
  <si>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</si>
  <si>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</si>
  <si>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</si>
  <si>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</si>
  <si>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</si>
  <si>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</si>
  <si>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</si>
  <si>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</si>
  <si>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</si>
  <si>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</si>
  <si>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</si>
  <si>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</si>
  <si>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</si>
  <si>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</si>
  <si>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</si>
  <si>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</si>
  <si>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</si>
  <si>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</si>
  <si>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</si>
  <si>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</si>
  <si>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</si>
  <si>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</si>
  <si>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</si>
  <si>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</si>
  <si>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</si>
  <si>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</si>
  <si>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</si>
  <si>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</si>
  <si>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</si>
  <si>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</si>
  <si>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</si>
  <si>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</si>
  <si>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</si>
  <si>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</si>
  <si>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</si>
  <si>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</si>
  <si>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</si>
  <si>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</si>
  <si>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</si>
  <si>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</si>
  <si>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</si>
  <si>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</si>
  <si>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</si>
  <si>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</si>
  <si>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</si>
  <si>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</si>
  <si>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</si>
  <si>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</si>
  <si>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</si>
  <si>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</si>
  <si>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</si>
  <si>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</si>
  <si>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</si>
  <si>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</si>
  <si>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</si>
  <si>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</si>
  <si>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</si>
  <si>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</si>
  <si>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</si>
  <si>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</si>
  <si>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</si>
  <si>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</si>
  <si>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</si>
  <si>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</si>
  <si>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</si>
  <si>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</si>
  <si>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</si>
  <si>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</si>
  <si>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</si>
  <si>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</si>
  <si>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</si>
  <si>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</si>
  <si>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</si>
  <si>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</si>
  <si>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</si>
  <si>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</si>
  <si>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</si>
  <si>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</si>
  <si>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</si>
  <si>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</si>
  <si>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</si>
  <si>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</si>
  <si>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</si>
  <si>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</si>
  <si>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</si>
  <si>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</si>
  <si>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</si>
  <si>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</si>
  <si>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</si>
  <si>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</si>
  <si>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</si>
  <si>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</si>
  <si>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</si>
  <si>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</si>
  <si>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</si>
  <si>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</si>
  <si>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</si>
  <si>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</si>
  <si>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</si>
  <si>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</si>
  <si>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</si>
  <si>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</si>
  <si>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</si>
  <si>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</si>
  <si>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</si>
  <si>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</si>
  <si>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</si>
  <si>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</si>
  <si>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</si>
  <si>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</si>
  <si>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</si>
  <si>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</si>
  <si>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</si>
  <si>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</si>
  <si>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</si>
  <si>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</si>
  <si>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</si>
  <si>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</si>
  <si>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</si>
  <si>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</si>
  <si>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</si>
  <si>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</si>
  <si>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</si>
  <si>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</si>
  <si>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</si>
  <si>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</si>
  <si>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</si>
  <si>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</si>
  <si>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</si>
  <si>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</si>
  <si>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</si>
  <si>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</si>
  <si>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</si>
  <si>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</si>
  <si>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</si>
  <si>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</si>
  <si>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</si>
  <si>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</si>
  <si>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</si>
  <si>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</si>
  <si>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</si>
  <si>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</si>
  <si>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</si>
  <si>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</si>
  <si>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</si>
  <si>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</si>
  <si>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</si>
  <si>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</si>
  <si>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</si>
  <si>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</si>
  <si>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</si>
  <si>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</si>
  <si>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</si>
  <si>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</si>
  <si>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</si>
  <si>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</si>
  <si>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</si>
  <si>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</si>
  <si>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</si>
  <si>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</si>
  <si>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</si>
  <si>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</si>
  <si>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</si>
  <si>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</si>
  <si>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</si>
  <si>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</si>
  <si>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</si>
  <si>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</si>
  <si>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</si>
  <si>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</si>
  <si>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</si>
  <si>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</si>
  <si>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</si>
  <si>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</si>
  <si>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</si>
  <si>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</si>
  <si>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</si>
  <si>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</si>
  <si>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</si>
  <si>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</si>
  <si>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</si>
  <si>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</si>
  <si>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</si>
  <si>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</si>
  <si>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</si>
  <si>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</si>
  <si>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</si>
  <si>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</si>
  <si>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</si>
  <si>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</si>
  <si>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</si>
  <si>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</si>
  <si>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</si>
  <si>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</si>
  <si>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</si>
  <si>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</si>
  <si>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</si>
  <si>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</si>
  <si>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</si>
  <si>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</si>
  <si>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</si>
  <si>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</si>
  <si>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</si>
  <si>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</si>
  <si>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</si>
  <si>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</si>
  <si>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</si>
  <si>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</si>
  <si>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</si>
  <si>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</si>
  <si>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</si>
  <si>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</si>
  <si>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</si>
  <si>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</si>
  <si>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</si>
  <si>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</si>
  <si>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</si>
  <si>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</si>
  <si>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</si>
  <si>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</si>
  <si>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</si>
  <si>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</si>
  <si>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</si>
  <si>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</si>
  <si>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</si>
  <si>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</si>
  <si>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</si>
  <si>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</si>
  <si>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</si>
  <si>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</si>
  <si>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</si>
  <si>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</si>
  <si>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</si>
  <si>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</si>
  <si>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</si>
  <si>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</si>
  <si>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</si>
  <si>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</si>
  <si>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</si>
  <si>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</si>
  <si>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</si>
  <si>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</si>
  <si>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</si>
  <si>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</si>
  <si>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</si>
  <si>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</si>
  <si>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</si>
  <si>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</si>
  <si>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</si>
  <si>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</si>
  <si>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</si>
  <si>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</si>
  <si>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</si>
  <si>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</si>
  <si>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</si>
  <si>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</si>
  <si>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</si>
  <si>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</si>
  <si>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</si>
  <si>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</si>
  <si>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</si>
  <si>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</si>
  <si>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</si>
  <si>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</si>
  <si>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</si>
  <si>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</si>
  <si>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</si>
  <si>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</si>
  <si>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</si>
  <si>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</si>
  <si>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</si>
  <si>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</si>
  <si>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</si>
  <si>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</si>
  <si>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</si>
  <si>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</si>
  <si>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</si>
  <si>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</si>
  <si>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</si>
  <si>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</si>
  <si>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</si>
  <si>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</si>
  <si>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</si>
  <si>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</si>
  <si>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</si>
  <si>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</si>
  <si>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</si>
  <si>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</si>
  <si>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</si>
  <si>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</si>
  <si>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</si>
  <si>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</si>
  <si>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</si>
  <si>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</si>
  <si>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</si>
  <si>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</si>
  <si>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</si>
  <si>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</si>
  <si>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</si>
  <si>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</si>
  <si>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</si>
  <si>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</si>
  <si>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</si>
  <si>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</si>
  <si>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</si>
  <si>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</si>
  <si>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</si>
  <si>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</si>
  <si>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</si>
  <si>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</si>
  <si>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</si>
  <si>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</si>
  <si>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</si>
  <si>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</si>
  <si>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</si>
  <si>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</si>
  <si>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</si>
  <si>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</si>
  <si>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</si>
  <si>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</si>
  <si>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</si>
  <si>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</si>
  <si>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</si>
  <si>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</si>
  <si>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</si>
  <si>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</si>
  <si>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</si>
  <si>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</si>
  <si>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</si>
  <si>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</si>
  <si>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</si>
  <si>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</si>
  <si>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</si>
  <si>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</si>
  <si>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</si>
  <si>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</si>
  <si>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</si>
  <si>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</si>
  <si>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</si>
  <si>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</si>
  <si>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</si>
  <si>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</si>
  <si>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</si>
  <si>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</si>
  <si>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</si>
  <si>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</si>
  <si>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</si>
  <si>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</si>
  <si>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</si>
  <si>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</si>
  <si>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</si>
  <si>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</si>
  <si>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</si>
  <si>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</si>
  <si>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</si>
  <si>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</si>
  <si>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</si>
  <si>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</si>
  <si>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</si>
  <si>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</si>
  <si>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</si>
  <si>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</si>
  <si>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</si>
  <si>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</si>
  <si>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</si>
  <si>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</si>
  <si>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</si>
  <si>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</si>
  <si>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</si>
  <si>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</si>
  <si>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</si>
  <si>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</si>
  <si>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</si>
  <si>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</si>
  <si>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</si>
  <si>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</si>
  <si>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</si>
  <si>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</si>
  <si>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</si>
  <si>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</si>
  <si>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</si>
  <si>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</si>
  <si>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</si>
  <si>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</si>
  <si>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</si>
  <si>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</si>
  <si>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</si>
  <si>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</si>
  <si>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</si>
  <si>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</si>
  <si>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</si>
  <si>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</si>
  <si>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</si>
  <si>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</si>
  <si>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</si>
  <si>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</si>
  <si>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</si>
  <si>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</si>
  <si>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</si>
  <si>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</si>
  <si>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</si>
  <si>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</si>
  <si>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</si>
  <si>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</si>
  <si>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</si>
  <si>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</si>
  <si>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</si>
  <si>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</si>
  <si>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</si>
  <si>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</si>
  <si>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</si>
  <si>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</si>
  <si>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</si>
  <si>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</si>
  <si>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</si>
  <si>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</si>
  <si>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</si>
  <si>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</si>
  <si>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</si>
  <si>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</si>
  <si>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</si>
  <si>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</si>
  <si>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</si>
  <si>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</si>
  <si>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</si>
  <si>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</si>
  <si>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</si>
  <si>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</si>
  <si>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</si>
  <si>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</si>
  <si>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</si>
  <si>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</si>
  <si>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</si>
  <si>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</si>
  <si>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</si>
  <si>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</si>
  <si>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</si>
  <si>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</si>
  <si>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</si>
  <si>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</si>
  <si>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</si>
  <si>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</si>
  <si>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</si>
  <si>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</si>
  <si>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</si>
  <si>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</si>
  <si>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</si>
  <si>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</si>
  <si>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</si>
  <si>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</si>
  <si>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</si>
  <si>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</si>
  <si>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</si>
  <si>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</si>
  <si>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</si>
  <si>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</si>
  <si>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</si>
  <si>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</si>
  <si>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</si>
  <si>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</si>
  <si>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</si>
  <si>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</si>
  <si>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</si>
  <si>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</si>
  <si>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</si>
  <si>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</si>
  <si>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</si>
  <si>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</si>
  <si>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</si>
  <si>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</si>
  <si>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</si>
  <si>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</si>
  <si>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</si>
  <si>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</si>
  <si>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</si>
  <si>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</si>
  <si>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</si>
  <si>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</si>
  <si>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</si>
  <si>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</si>
  <si>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</si>
  <si>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</si>
  <si>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</si>
  <si>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</si>
  <si>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</si>
  <si>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</si>
  <si>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</si>
  <si>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</si>
  <si>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</si>
  <si>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</si>
  <si>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</si>
  <si>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</si>
  <si>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</si>
  <si>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</si>
  <si>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</si>
  <si>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</si>
  <si>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</si>
  <si>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</si>
  <si>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</si>
  <si>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</si>
  <si>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</si>
  <si>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</si>
  <si>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</si>
  <si>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</si>
  <si>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</si>
  <si>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</si>
  <si>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</si>
  <si>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</si>
  <si>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</si>
  <si>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</si>
  <si>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</si>
  <si>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</si>
  <si>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</si>
  <si>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</si>
  <si>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</si>
  <si>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</si>
  <si>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</si>
  <si>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</si>
  <si>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</si>
  <si>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</si>
  <si>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</si>
  <si>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</si>
  <si>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</si>
  <si>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</si>
  <si>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</si>
  <si>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</si>
  <si>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</si>
  <si>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</si>
  <si>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</si>
  <si>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</si>
  <si>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</si>
  <si>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</si>
  <si>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</si>
  <si>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</si>
  <si>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</si>
  <si>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</si>
  <si>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</si>
  <si>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</si>
  <si>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</si>
  <si>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</si>
  <si>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</si>
  <si>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</si>
  <si>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</si>
  <si>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</si>
  <si>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</si>
  <si>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</si>
  <si>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</si>
  <si>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</si>
  <si>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</si>
  <si>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</si>
  <si>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</si>
  <si>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</si>
  <si>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</si>
  <si>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</si>
  <si>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</si>
  <si>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</si>
  <si>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</si>
  <si>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</si>
  <si>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</si>
  <si>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</si>
  <si>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</si>
  <si>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</si>
  <si>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</si>
  <si>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</si>
  <si>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</si>
  <si>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</si>
  <si>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</si>
  <si>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</si>
  <si>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</si>
  <si>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</si>
  <si>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</si>
  <si>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</si>
  <si>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</si>
  <si>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</si>
  <si>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</si>
  <si>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</si>
  <si>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</si>
  <si>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</si>
  <si>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</si>
  <si>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</si>
  <si>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</si>
  <si>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</si>
  <si>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</si>
  <si>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</si>
  <si>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</si>
  <si>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</si>
  <si>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</si>
  <si>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</si>
  <si>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</si>
  <si>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</si>
  <si>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</si>
  <si>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</si>
  <si>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</si>
  <si>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</si>
  <si>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</si>
  <si>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</si>
  <si>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</si>
  <si>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</si>
  <si>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</si>
  <si>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</si>
  <si>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</si>
  <si>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</si>
  <si>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</si>
  <si>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</si>
  <si>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</si>
  <si>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</si>
  <si>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</si>
  <si>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</si>
  <si>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</si>
  <si>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</si>
  <si>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</si>
  <si>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</si>
  <si>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</si>
  <si>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</si>
  <si>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</si>
  <si>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</si>
  <si>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</si>
  <si>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</si>
  <si>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</si>
  <si>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</si>
  <si>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</si>
  <si>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</si>
  <si>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</si>
  <si>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</si>
  <si>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</si>
  <si>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</si>
  <si>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</si>
  <si>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</si>
  <si>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</si>
  <si>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</si>
  <si>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</si>
  <si>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</si>
  <si>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</si>
  <si>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</si>
  <si>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</si>
  <si>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</si>
  <si>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</si>
  <si>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</si>
  <si>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</si>
  <si>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</si>
  <si>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</si>
  <si>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</si>
  <si>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</si>
  <si>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</si>
  <si>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</si>
  <si>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</si>
  <si>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</si>
  <si>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</si>
  <si>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</si>
  <si>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</si>
  <si>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</si>
  <si>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</si>
  <si>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</si>
  <si>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</si>
  <si>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</si>
  <si>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</si>
  <si>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</si>
  <si>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</si>
  <si>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</si>
  <si>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</si>
  <si>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</si>
  <si>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</si>
  <si>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</si>
  <si>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</si>
  <si>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</si>
  <si>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</si>
  <si>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</si>
  <si>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</si>
  <si>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</si>
  <si>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</si>
  <si>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</si>
  <si>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</si>
  <si>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</si>
  <si>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</si>
  <si>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</si>
  <si>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</si>
  <si>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</si>
  <si>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</si>
  <si>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</si>
  <si>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</si>
  <si>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</si>
  <si>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</si>
  <si>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</si>
  <si>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</si>
  <si>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</si>
  <si>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</si>
  <si>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</si>
  <si>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</si>
  <si>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</si>
  <si>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</si>
  <si>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</si>
  <si>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</si>
  <si>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</si>
  <si>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</si>
  <si>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</si>
  <si>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</si>
  <si>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</si>
  <si>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</si>
  <si>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</si>
  <si>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</si>
  <si>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</si>
  <si>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</si>
  <si>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</si>
  <si>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</si>
  <si>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</si>
  <si>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</si>
  <si>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</si>
  <si>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</si>
  <si>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</si>
  <si>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</si>
  <si>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</si>
  <si>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</si>
  <si>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</si>
  <si>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</si>
  <si>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</si>
  <si>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</si>
  <si>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</si>
  <si>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</si>
  <si>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</si>
  <si>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</si>
  <si>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</si>
  <si>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</si>
  <si>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</si>
  <si>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</si>
  <si>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</si>
  <si>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</si>
  <si>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</si>
  <si>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</si>
  <si>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</si>
  <si>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</si>
  <si>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</si>
  <si>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</si>
  <si>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</si>
  <si>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</si>
  <si>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</si>
  <si>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</si>
  <si>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</si>
  <si>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</si>
  <si>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</si>
  <si>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</si>
  <si>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</si>
  <si>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</si>
  <si>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</si>
  <si>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</si>
  <si>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</si>
  <si>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</si>
  <si>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</si>
  <si>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</si>
  <si>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</si>
  <si>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</si>
  <si>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</si>
  <si>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</si>
  <si>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</si>
  <si>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</si>
  <si>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</si>
  <si>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</si>
  <si>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</si>
  <si>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</si>
  <si>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</si>
  <si>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</si>
  <si>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</si>
  <si>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</si>
  <si>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</si>
  <si>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</si>
  <si>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</si>
  <si>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</si>
  <si>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</si>
  <si>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</si>
  <si>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</si>
  <si>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</si>
  <si>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</si>
  <si>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</si>
  <si>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</si>
  <si>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</si>
  <si>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</si>
  <si>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</si>
  <si>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</si>
  <si>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</si>
  <si>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</si>
  <si>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</si>
  <si>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</si>
  <si>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</si>
  <si>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</si>
  <si>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</si>
  <si>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</si>
  <si>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</si>
  <si>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</si>
  <si>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</si>
  <si>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</si>
  <si>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</si>
  <si>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</si>
  <si>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</si>
  <si>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</si>
  <si>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</si>
  <si>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</si>
  <si>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</si>
  <si>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</si>
  <si>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</si>
  <si>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</si>
  <si>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</si>
  <si>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</si>
  <si>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</si>
  <si>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</si>
  <si>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</si>
  <si>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</si>
  <si>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</si>
  <si>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</si>
  <si>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</si>
  <si>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</si>
  <si>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</si>
  <si>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</si>
  <si>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</si>
  <si>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</si>
  <si>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</si>
  <si>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</si>
  <si>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</si>
  <si>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</si>
  <si>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</si>
  <si>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</si>
  <si>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</si>
  <si>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</si>
  <si>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</si>
  <si>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</si>
  <si>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</si>
  <si>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</si>
  <si>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</si>
  <si>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</si>
  <si>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</si>
  <si>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</si>
  <si>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</si>
  <si>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</si>
  <si>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</si>
  <si>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</si>
  <si>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</si>
  <si>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</si>
  <si>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</si>
  <si>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</si>
  <si>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</si>
  <si>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</si>
  <si>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</si>
  <si>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</si>
  <si>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</si>
  <si>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</si>
  <si>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</si>
  <si>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</si>
  <si>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</si>
  <si>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</si>
  <si>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</si>
  <si>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</si>
  <si>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</si>
  <si>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</si>
  <si>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</si>
  <si>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</si>
  <si>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</si>
  <si>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</si>
  <si>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</si>
  <si>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</si>
  <si>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</si>
  <si>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</si>
  <si>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</si>
  <si>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</si>
  <si>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</si>
  <si>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</si>
  <si>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</si>
  <si>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</si>
  <si>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</si>
  <si>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</si>
  <si>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</si>
  <si>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</si>
  <si>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</si>
  <si>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</si>
  <si>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</si>
  <si>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</si>
  <si>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</si>
  <si>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</si>
  <si>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</si>
  <si>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</si>
  <si>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</si>
  <si>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</si>
  <si>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</si>
  <si>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</si>
  <si>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</si>
  <si>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</si>
  <si>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</si>
  <si>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</si>
  <si>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</si>
  <si>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</si>
  <si>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</si>
  <si>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</si>
  <si>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</si>
  <si>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</si>
  <si>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</si>
  <si>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</si>
  <si>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</si>
  <si>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</si>
  <si>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</si>
  <si>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</si>
  <si>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</si>
  <si>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</si>
  <si>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</si>
  <si>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</si>
  <si>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</si>
  <si>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</si>
  <si>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</si>
  <si>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</si>
  <si>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</si>
  <si>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</si>
  <si>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</si>
  <si>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</si>
  <si>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</si>
  <si>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</si>
  <si>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</si>
  <si>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</si>
  <si>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</si>
  <si>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</si>
  <si>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</si>
  <si>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</si>
  <si>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</si>
  <si>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</si>
  <si>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</si>
  <si>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</si>
  <si>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</si>
  <si>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</si>
  <si>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</si>
  <si>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</si>
  <si>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</si>
  <si>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</si>
  <si>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</si>
  <si>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</si>
  <si>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</si>
  <si>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</si>
  <si>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</si>
  <si>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</si>
  <si>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</si>
  <si>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</si>
  <si>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</si>
  <si>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</si>
  <si>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</si>
  <si>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</si>
  <si>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</si>
  <si>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</si>
  <si>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</si>
  <si>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</si>
  <si>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</si>
  <si>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</si>
  <si>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</si>
  <si>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</si>
  <si>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</si>
  <si>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</si>
  <si>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</si>
  <si>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</si>
  <si>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</si>
  <si>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</si>
  <si>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</si>
  <si>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</si>
  <si>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</si>
  <si>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</si>
  <si>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</si>
  <si>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</si>
  <si>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</si>
  <si>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</si>
  <si>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</si>
  <si>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</si>
  <si>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</si>
  <si>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</si>
  <si>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</si>
  <si>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</si>
  <si>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</si>
  <si>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</si>
  <si>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</si>
  <si>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</si>
  <si>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</si>
  <si>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</si>
  <si>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</si>
  <si>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</si>
  <si>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</si>
  <si>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</si>
  <si>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</si>
  <si>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</si>
  <si>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</si>
  <si>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</si>
  <si>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</si>
  <si>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</si>
  <si>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</si>
  <si>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</si>
  <si>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</si>
  <si>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</si>
  <si>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</si>
  <si>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</si>
  <si>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</si>
  <si>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</si>
  <si>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</si>
  <si>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</si>
  <si>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</si>
  <si>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</si>
  <si>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</si>
  <si>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</si>
  <si>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</si>
  <si>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</si>
  <si>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</si>
  <si>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</si>
  <si>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</si>
  <si>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</si>
  <si>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</si>
  <si>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</si>
  <si>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</si>
  <si>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</si>
  <si>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</si>
  <si>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</si>
  <si>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</si>
  <si>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</si>
  <si>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</si>
  <si>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</si>
  <si>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</si>
  <si>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</si>
  <si>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</si>
  <si>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</si>
  <si>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</si>
  <si>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</si>
  <si>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</si>
  <si>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</si>
  <si>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</si>
  <si>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</si>
  <si>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</si>
  <si>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</si>
  <si>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</si>
  <si>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</si>
  <si>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</si>
  <si>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</si>
  <si>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</si>
  <si>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</si>
  <si>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</si>
  <si>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</si>
  <si>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</si>
  <si>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</si>
  <si>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</si>
  <si>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</si>
  <si>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</si>
  <si>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</si>
  <si>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</si>
  <si>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</si>
  <si>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</si>
  <si>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</si>
  <si>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</si>
  <si>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</si>
  <si>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</si>
  <si>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</si>
  <si>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</si>
  <si>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</si>
  <si>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</si>
  <si>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</si>
  <si>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</si>
  <si>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</si>
  <si>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</si>
  <si>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</si>
  <si>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</si>
  <si>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</si>
  <si>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</si>
  <si>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</si>
  <si>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</si>
  <si>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</si>
  <si>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</si>
  <si>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</si>
  <si>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</si>
  <si>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</si>
  <si>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</si>
  <si>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</si>
  <si>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</si>
  <si>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</si>
  <si>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</si>
  <si>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</si>
  <si>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</si>
  <si>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</si>
  <si>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</si>
  <si>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</si>
  <si>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</si>
  <si>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</si>
  <si>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</si>
  <si>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</si>
  <si>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</si>
  <si>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</si>
  <si>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</si>
  <si>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</si>
  <si>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</si>
  <si>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</si>
  <si>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</si>
  <si>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</si>
  <si>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</si>
  <si>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</si>
  <si>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</si>
  <si>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</si>
  <si>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</si>
  <si>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</si>
  <si>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</si>
  <si>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</si>
  <si>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</si>
  <si>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</si>
  <si>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</si>
  <si>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</si>
  <si>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</si>
  <si>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</si>
  <si>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</si>
  <si>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</si>
  <si>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</si>
  <si>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</si>
  <si>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</si>
  <si>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</si>
  <si>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</si>
  <si>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</si>
  <si>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</si>
  <si>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</si>
  <si>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</si>
  <si>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</si>
  <si>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</si>
  <si>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</si>
  <si>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</si>
  <si>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</si>
  <si>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</si>
  <si>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</si>
  <si>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</si>
  <si>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</si>
  <si>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</si>
  <si>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</si>
  <si>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</si>
  <si>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</si>
  <si>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</si>
  <si>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</si>
  <si>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</si>
  <si>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</si>
  <si>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</si>
  <si>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</si>
  <si>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</si>
  <si>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</si>
  <si>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</si>
  <si>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</si>
  <si>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</si>
  <si>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</si>
  <si>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</si>
  <si>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</si>
  <si>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</si>
  <si>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</si>
  <si>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</si>
  <si>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</si>
  <si>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</si>
  <si>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</si>
  <si>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</si>
  <si>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</si>
  <si>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</si>
  <si>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</si>
  <si>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</si>
  <si>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</si>
  <si>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</si>
  <si>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</si>
  <si>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</si>
  <si>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</si>
  <si>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</si>
  <si>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</si>
  <si>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</si>
  <si>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</si>
  <si>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</si>
  <si>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</si>
  <si>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</si>
  <si>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</si>
  <si>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</si>
  <si>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</si>
  <si>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</si>
  <si>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</si>
  <si>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</si>
  <si>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</si>
  <si>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</si>
  <si>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</si>
  <si>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</si>
  <si>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</si>
  <si>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</si>
  <si>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</si>
  <si>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</si>
  <si>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</si>
  <si>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</si>
  <si>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</si>
  <si>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</si>
  <si>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</si>
  <si>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</si>
  <si>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</si>
  <si>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</si>
  <si>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</si>
  <si>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</si>
  <si>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</si>
  <si>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</si>
  <si>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</si>
  <si>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</si>
  <si>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</si>
  <si>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</si>
  <si>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</si>
  <si>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</si>
  <si>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</si>
  <si>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</si>
  <si>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</si>
  <si>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</si>
  <si>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</si>
  <si>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</si>
  <si>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</si>
  <si>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</si>
  <si>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</si>
  <si>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</si>
  <si>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</si>
  <si>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</si>
  <si>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</si>
  <si>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</si>
  <si>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</si>
  <si>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</si>
  <si>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</si>
  <si>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</si>
  <si>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</si>
  <si>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</si>
  <si>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</si>
  <si>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</si>
  <si>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</si>
  <si>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</si>
  <si>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</si>
  <si>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</si>
  <si>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</si>
  <si>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</si>
  <si>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</si>
  <si>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</si>
  <si>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</si>
  <si>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</si>
  <si>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</si>
  <si>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</si>
  <si>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</si>
  <si>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</si>
  <si>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</si>
  <si>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</si>
  <si>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</si>
  <si>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</si>
  <si>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</si>
  <si>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</si>
  <si>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</si>
  <si>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</si>
  <si>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</si>
  <si>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</si>
  <si>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</si>
  <si>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</si>
  <si>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</si>
  <si>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</si>
  <si>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</si>
  <si>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</si>
  <si>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</si>
  <si>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</si>
  <si>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</si>
  <si>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</si>
  <si>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</si>
  <si>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</si>
  <si>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</si>
  <si>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</si>
  <si>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</si>
  <si>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</si>
  <si>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</si>
  <si>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</si>
  <si>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</si>
  <si>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</si>
  <si>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</si>
  <si>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</si>
  <si>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</si>
  <si>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</si>
  <si>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</si>
  <si>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</si>
  <si>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</si>
  <si>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</si>
  <si>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</si>
  <si>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</si>
  <si>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</si>
  <si>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</si>
  <si>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</si>
  <si>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</si>
  <si>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</si>
  <si>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</si>
  <si>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</si>
  <si>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</si>
  <si>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</si>
  <si>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</si>
  <si>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</si>
  <si>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</si>
  <si>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</si>
  <si>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</si>
  <si>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</si>
  <si>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</si>
  <si>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</si>
  <si>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</si>
  <si>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</si>
  <si>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</si>
  <si>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</si>
  <si>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</si>
  <si>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</si>
  <si>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</si>
  <si>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</si>
  <si>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</si>
  <si>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</si>
  <si>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</si>
  <si>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</si>
  <si>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</si>
  <si>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</si>
  <si>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</si>
  <si>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</si>
  <si>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</si>
  <si>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</si>
  <si>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</si>
  <si>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</si>
  <si>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</si>
  <si>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</si>
  <si>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</si>
  <si>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</si>
  <si>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</si>
  <si>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</si>
  <si>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</si>
  <si>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</si>
  <si>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</si>
  <si>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</si>
  <si>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</si>
  <si>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</si>
  <si>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</si>
  <si>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</si>
  <si>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</si>
  <si>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</si>
  <si>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</si>
  <si>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</si>
  <si>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</si>
  <si>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</si>
  <si>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</si>
  <si>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</si>
  <si>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</si>
  <si>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</si>
  <si>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</si>
  <si>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</si>
  <si>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</si>
  <si>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</si>
  <si>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</si>
  <si>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</si>
  <si>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</si>
  <si>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</si>
  <si>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</si>
  <si>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</si>
  <si>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</si>
  <si>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</si>
  <si>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</si>
  <si>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</si>
  <si>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</si>
  <si>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</si>
  <si>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</si>
  <si>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</si>
  <si>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</si>
  <si>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</si>
  <si>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</si>
  <si>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</si>
  <si>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</si>
  <si>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</si>
  <si>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</si>
  <si>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</si>
  <si>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</si>
  <si>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</si>
  <si>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</si>
  <si>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</si>
  <si>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</si>
  <si>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</si>
  <si>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</si>
  <si>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</si>
  <si>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</si>
  <si>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</si>
  <si>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</si>
  <si>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</si>
  <si>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</si>
  <si>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</si>
  <si>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</si>
  <si>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</si>
  <si>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</si>
  <si>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</si>
  <si>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</si>
  <si>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</si>
  <si>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</si>
  <si>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</si>
  <si>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</si>
  <si>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</si>
  <si>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</si>
  <si>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</si>
  <si>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</si>
  <si>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</si>
  <si>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</si>
  <si>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</si>
  <si>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</si>
  <si>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</si>
  <si>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</si>
  <si>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</si>
  <si>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</si>
  <si>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</si>
  <si>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</si>
  <si>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</si>
  <si>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</si>
  <si>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</si>
  <si>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</si>
  <si>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</si>
  <si>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</si>
  <si>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</si>
  <si>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</si>
  <si>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</si>
  <si>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</si>
  <si>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</si>
  <si>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</si>
  <si>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</si>
  <si>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</si>
  <si>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</si>
  <si>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</si>
  <si>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</si>
  <si>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</si>
  <si>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</si>
  <si>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</si>
  <si>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</si>
  <si>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</si>
  <si>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</si>
  <si>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</si>
  <si>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</si>
  <si>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</si>
  <si>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</si>
  <si>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</si>
  <si>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</si>
  <si>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</si>
  <si>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</si>
  <si>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</si>
  <si>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</si>
  <si>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</si>
  <si>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</si>
  <si>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</si>
  <si>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</si>
  <si>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</si>
  <si>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</si>
  <si>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</si>
  <si>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</si>
  <si>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</si>
  <si>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</si>
  <si>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</si>
  <si>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</si>
  <si>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</si>
  <si>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</si>
  <si>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</si>
  <si>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</si>
  <si>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</si>
  <si>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</si>
  <si>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</si>
  <si>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</si>
  <si>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</si>
  <si>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</si>
  <si>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</si>
  <si>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</si>
  <si>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</si>
  <si>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</si>
  <si>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</si>
  <si>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</si>
  <si>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</si>
  <si>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</si>
  <si>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</si>
  <si>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</si>
  <si>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</si>
  <si>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</si>
  <si>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</si>
  <si>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</si>
  <si>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</si>
  <si>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</si>
  <si>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</si>
  <si>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</si>
  <si>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</si>
  <si>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</si>
  <si>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</si>
  <si>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</si>
  <si>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</si>
  <si>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</si>
  <si>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</si>
  <si>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</si>
  <si>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</si>
  <si>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</si>
  <si>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</si>
  <si>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</si>
  <si>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</si>
  <si>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</si>
  <si>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</si>
  <si>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</si>
  <si>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</si>
  <si>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</si>
  <si>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</si>
  <si>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</si>
  <si>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</si>
  <si>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</si>
  <si>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</si>
  <si>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</si>
  <si>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</si>
  <si>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</si>
  <si>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</si>
  <si>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</si>
  <si>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</si>
  <si>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</si>
  <si>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</si>
  <si>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</si>
  <si>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</si>
  <si>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</si>
  <si>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</si>
  <si>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</si>
  <si>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</si>
  <si>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</si>
  <si>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</si>
  <si>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</si>
  <si>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</si>
  <si>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</si>
  <si>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</si>
  <si>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</si>
  <si>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</si>
  <si>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</si>
  <si>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</si>
  <si>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</si>
  <si>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</si>
  <si>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</si>
  <si>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</si>
  <si>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</si>
  <si>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</si>
  <si>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</si>
  <si>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</si>
  <si>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</si>
  <si>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</si>
  <si>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</si>
  <si>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</si>
  <si>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</si>
  <si>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</si>
  <si>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</si>
  <si>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</si>
  <si>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</si>
  <si>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</si>
  <si>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</si>
  <si>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</si>
  <si>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</si>
  <si>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</si>
  <si>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</si>
  <si>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</si>
  <si>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</si>
  <si>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</si>
  <si>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</si>
  <si>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</si>
  <si>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</si>
  <si>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</si>
  <si>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</si>
  <si>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</si>
  <si>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</si>
  <si>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</si>
  <si>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</si>
  <si>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</si>
  <si>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</si>
  <si>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</si>
  <si>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</si>
  <si>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</si>
  <si>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</si>
  <si>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</si>
  <si>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</si>
  <si>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</si>
  <si>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</si>
  <si>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</si>
  <si>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</si>
  <si>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</si>
  <si>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</si>
  <si>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</si>
  <si>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</si>
  <si>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</si>
  <si>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</si>
  <si>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</si>
  <si>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</si>
  <si>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</si>
  <si>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</si>
  <si>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</si>
  <si>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</si>
  <si>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</si>
  <si>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</si>
  <si>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</si>
  <si>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</si>
  <si>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</si>
  <si>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</si>
  <si>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</si>
  <si>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</si>
  <si>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</si>
  <si>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</si>
  <si>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</si>
  <si>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</si>
  <si>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</si>
  <si>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</si>
  <si>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</si>
  <si>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</si>
  <si>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</si>
  <si>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</si>
  <si>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</si>
  <si>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</si>
  <si>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</si>
  <si>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</si>
  <si>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</si>
  <si>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</si>
  <si>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</si>
  <si>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</si>
  <si>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</si>
  <si>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</si>
  <si>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</si>
  <si>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</si>
  <si>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</si>
  <si>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</si>
  <si>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</si>
  <si>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</si>
  <si>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</si>
  <si>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</si>
  <si>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</si>
  <si>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</si>
  <si>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</si>
  <si>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</si>
  <si>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</si>
  <si>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</si>
  <si>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</si>
  <si>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</si>
  <si>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</si>
  <si>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</si>
  <si>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</si>
  <si>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</si>
  <si>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</si>
  <si>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</si>
  <si>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</si>
  <si>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</si>
  <si>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</si>
  <si>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</si>
  <si>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</si>
  <si>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</si>
  <si>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</si>
  <si>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</si>
  <si>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</si>
  <si>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</si>
  <si>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</si>
  <si>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</si>
  <si>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</si>
  <si>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</si>
  <si>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</si>
  <si>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</si>
  <si>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</si>
  <si>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</si>
  <si>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</si>
  <si>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</si>
  <si>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</si>
  <si>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</si>
  <si>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</si>
  <si>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</si>
  <si>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</si>
  <si>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</si>
  <si>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</si>
  <si>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</si>
  <si>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</si>
  <si>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</si>
  <si>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</si>
  <si>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</si>
  <si>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</si>
  <si>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</si>
  <si>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</si>
  <si>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</si>
  <si>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</si>
  <si>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</si>
  <si>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</si>
  <si>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</si>
  <si>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</si>
  <si>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</si>
  <si>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</si>
  <si>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</si>
  <si>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</si>
  <si>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</si>
  <si>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</si>
  <si>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</si>
  <si>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</si>
  <si>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</si>
  <si>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</si>
  <si>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</si>
  <si>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</si>
  <si>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</si>
  <si>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</si>
  <si>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</si>
  <si>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</si>
  <si>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</si>
  <si>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</si>
  <si>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</si>
  <si>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</si>
  <si>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</si>
  <si>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</si>
  <si>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</si>
  <si>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</si>
  <si>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</si>
  <si>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</si>
  <si>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</si>
  <si>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</si>
  <si>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</si>
  <si>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</si>
  <si>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</si>
  <si>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</si>
  <si>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</si>
  <si>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</si>
  <si>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</si>
  <si>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</si>
  <si>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</si>
  <si>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</si>
  <si>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</si>
  <si>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</si>
  <si>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</si>
  <si>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</si>
  <si>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</si>
  <si>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</si>
  <si>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</si>
  <si>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</si>
  <si>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</si>
  <si>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</si>
  <si>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</si>
  <si>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</si>
  <si>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</si>
  <si>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</si>
  <si>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</si>
  <si>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</si>
  <si>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</si>
  <si>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</si>
  <si>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</si>
  <si>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</si>
  <si>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</si>
  <si>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</si>
  <si>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</si>
  <si>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</si>
  <si>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</si>
  <si>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</si>
  <si>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</si>
  <si>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</si>
  <si>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</si>
  <si>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</si>
  <si>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</si>
  <si>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</si>
  <si>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</si>
  <si>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</si>
  <si>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</si>
  <si>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</si>
  <si>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</si>
  <si>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</si>
  <si>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</si>
  <si>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</si>
  <si>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</si>
  <si>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</si>
  <si>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</si>
  <si>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</si>
  <si>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</si>
  <si>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</si>
  <si>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</si>
  <si>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</si>
  <si>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</si>
  <si>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</si>
  <si>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</si>
  <si>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</si>
  <si>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</si>
  <si>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</si>
  <si>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</si>
  <si>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</si>
  <si>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</si>
  <si>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</si>
  <si>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</si>
  <si>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</si>
  <si>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</si>
  <si>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</si>
  <si>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</si>
  <si>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</si>
  <si>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</si>
  <si>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</si>
  <si>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</si>
  <si>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</si>
  <si>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</si>
  <si>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</si>
  <si>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</si>
  <si>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</si>
  <si>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</si>
  <si>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</si>
  <si>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</si>
  <si>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</si>
  <si>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</si>
  <si>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</si>
  <si>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</si>
  <si>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</si>
  <si>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</si>
  <si>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</si>
  <si>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</si>
  <si>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</si>
  <si>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</si>
  <si>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</si>
  <si>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</si>
  <si>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</si>
  <si>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</si>
  <si>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</si>
  <si>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</si>
  <si>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</si>
  <si>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</si>
  <si>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</si>
  <si>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</si>
  <si>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</si>
  <si>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</si>
  <si>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</si>
  <si>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</si>
  <si>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</si>
  <si>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</si>
  <si>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</si>
  <si>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</si>
  <si>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</si>
  <si>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</si>
  <si>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</si>
  <si>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</si>
  <si>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</si>
  <si>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</si>
  <si>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</si>
  <si>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</si>
  <si>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</si>
  <si>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</si>
  <si>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</si>
  <si>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</si>
  <si>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</si>
  <si>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</si>
  <si>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</si>
  <si>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</si>
  <si>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</si>
  <si>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</si>
  <si>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</si>
  <si>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</si>
  <si>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</si>
  <si>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</si>
  <si>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</si>
  <si>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</si>
  <si>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</si>
  <si>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</si>
  <si>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</si>
  <si>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</si>
  <si>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</si>
  <si>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</si>
  <si>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</si>
  <si>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</si>
  <si>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</si>
  <si>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</si>
  <si>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</si>
  <si>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</si>
  <si>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</si>
  <si>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</si>
  <si>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</si>
  <si>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</si>
  <si>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</si>
  <si>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</si>
  <si>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</si>
  <si>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</si>
  <si>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</si>
  <si>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</si>
  <si>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</si>
  <si>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</si>
  <si>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</si>
  <si>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</si>
  <si>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</si>
  <si>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</si>
  <si>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</si>
  <si>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</si>
  <si>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</si>
  <si>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</si>
  <si>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</si>
  <si>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</si>
  <si>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</si>
  <si>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</si>
  <si>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</si>
  <si>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</si>
  <si>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</si>
  <si>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</si>
  <si>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</si>
  <si>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</si>
  <si>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</si>
  <si>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</si>
  <si>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</si>
  <si>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</si>
  <si>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</si>
  <si>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</si>
  <si>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</si>
  <si>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</si>
  <si>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</si>
  <si>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</si>
  <si>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</si>
  <si>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</si>
  <si>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</si>
  <si>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</si>
  <si>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</si>
  <si>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</si>
  <si>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</si>
  <si>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</si>
  <si>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</si>
  <si>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</si>
  <si>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</si>
  <si>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</si>
  <si>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</si>
  <si>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</si>
  <si>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</si>
  <si>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</si>
  <si>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</si>
  <si>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</si>
  <si>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</si>
  <si>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</si>
  <si>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</si>
  <si>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</si>
  <si>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</si>
  <si>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</si>
  <si>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</si>
  <si>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</si>
  <si>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</si>
  <si>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</si>
  <si>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</si>
  <si>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</si>
  <si>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</si>
  <si>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</si>
  <si>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</si>
  <si>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</si>
  <si>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</si>
  <si>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</si>
  <si>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</si>
  <si>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</si>
  <si>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</si>
  <si>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</si>
  <si>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</si>
  <si>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</si>
  <si>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</si>
  <si>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</si>
  <si>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</si>
  <si>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</si>
  <si>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</si>
  <si>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</si>
  <si>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</si>
  <si>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</si>
  <si>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</si>
  <si>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</si>
  <si>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</si>
  <si>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</si>
  <si>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</si>
  <si>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</si>
  <si>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</si>
  <si>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</si>
  <si>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</si>
  <si>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</si>
  <si>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</si>
  <si>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</si>
  <si>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</si>
  <si>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</si>
  <si>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</si>
  <si>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</si>
  <si>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</si>
  <si>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</si>
  <si>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</si>
  <si>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</si>
  <si>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</si>
  <si>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</si>
  <si>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</si>
  <si>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</si>
  <si>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</si>
  <si>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</si>
  <si>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</si>
  <si>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</si>
  <si>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</si>
  <si>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</si>
  <si>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</si>
  <si>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</si>
  <si>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</si>
  <si>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</si>
  <si>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</si>
  <si>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</si>
  <si>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</si>
  <si>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</si>
  <si>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</si>
  <si>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</si>
  <si>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</si>
  <si>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</si>
  <si>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</si>
  <si>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</si>
  <si>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</si>
  <si>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</si>
  <si>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</si>
  <si>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</si>
  <si>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</si>
  <si>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</si>
  <si>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</si>
  <si>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</si>
  <si>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</si>
  <si>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</si>
  <si>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</si>
  <si>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</si>
  <si>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</si>
  <si>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</si>
  <si>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</si>
  <si>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</si>
  <si>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</si>
  <si>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</si>
  <si>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</si>
  <si>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</si>
  <si>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</si>
  <si>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</si>
  <si>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</si>
  <si>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</si>
  <si>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</si>
  <si>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</si>
  <si>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</si>
  <si>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</si>
  <si>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</si>
  <si>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</si>
  <si>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</si>
  <si>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</si>
  <si>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</si>
  <si>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</si>
  <si>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</si>
  <si>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</si>
  <si>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</si>
  <si>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</si>
  <si>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</si>
  <si>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</si>
  <si>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</si>
  <si>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</si>
  <si>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</si>
  <si>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</si>
  <si>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</si>
  <si>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</si>
  <si>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</si>
  <si>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</si>
  <si>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</si>
  <si>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</si>
  <si>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</si>
  <si>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</si>
  <si>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</si>
  <si>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</si>
  <si>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</si>
  <si>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</si>
  <si>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</si>
  <si>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</si>
  <si>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</si>
  <si>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</si>
  <si>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</si>
  <si>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</si>
  <si>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</si>
  <si>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</si>
  <si>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</si>
  <si>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</si>
  <si>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</si>
  <si>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</si>
  <si>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</si>
  <si>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</si>
  <si>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</si>
  <si>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</si>
  <si>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</si>
  <si>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</si>
  <si>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</si>
  <si>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</si>
  <si>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</si>
  <si>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</si>
  <si>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</si>
  <si>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</si>
  <si>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</si>
  <si>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</si>
  <si>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</si>
  <si>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</si>
  <si>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</si>
  <si>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</si>
  <si>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</si>
  <si>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</si>
  <si>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</si>
  <si>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</si>
  <si>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</si>
  <si>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</si>
  <si>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</si>
  <si>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</si>
  <si>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</si>
  <si>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</si>
  <si>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</si>
  <si>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</si>
  <si>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</si>
  <si>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</si>
  <si>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</si>
  <si>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</si>
  <si>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</si>
  <si>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</si>
  <si>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</si>
  <si>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</si>
  <si>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</si>
  <si>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</si>
  <si>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</si>
  <si>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</si>
  <si>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</si>
  <si>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</si>
  <si>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</si>
  <si>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</si>
  <si>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</si>
  <si>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</si>
  <si>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</si>
  <si>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</si>
  <si>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</si>
  <si>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</si>
  <si>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</si>
  <si>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</si>
  <si>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</si>
  <si>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</si>
  <si>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</si>
  <si>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</si>
  <si>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</si>
  <si>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</si>
  <si>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</si>
  <si>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</si>
  <si>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</si>
  <si>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</si>
  <si>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</si>
  <si>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</si>
  <si>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</si>
  <si>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</si>
  <si>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</si>
  <si>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</si>
  <si>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</si>
  <si>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</si>
  <si>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</si>
  <si>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</si>
  <si>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</si>
  <si>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</si>
  <si>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</si>
  <si>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</si>
  <si>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</si>
  <si>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</si>
  <si>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</si>
  <si>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</si>
  <si>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</si>
  <si>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</si>
  <si>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</si>
  <si>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</si>
  <si>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</si>
  <si>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</si>
  <si>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</si>
  <si>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</si>
  <si>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</si>
  <si>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</si>
  <si>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</si>
  <si>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</si>
  <si>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</si>
  <si>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</si>
  <si>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</si>
  <si>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</si>
  <si>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</si>
  <si>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</si>
  <si>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</si>
  <si>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</si>
  <si>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</si>
  <si>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</si>
  <si>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</si>
  <si>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</si>
  <si>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</si>
  <si>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</si>
  <si>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</si>
  <si>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</si>
  <si>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</si>
  <si>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</si>
  <si>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</si>
  <si>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</si>
  <si>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</si>
  <si>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</si>
  <si>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</si>
  <si>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</si>
  <si>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</si>
  <si>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</si>
  <si>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</si>
  <si>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</si>
  <si>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</si>
  <si>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</si>
  <si>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</si>
  <si>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</si>
  <si>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</si>
  <si>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</si>
  <si>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</si>
  <si>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</si>
  <si>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</si>
  <si>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</si>
  <si>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</si>
  <si>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</si>
  <si>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</si>
  <si>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</si>
  <si>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</si>
  <si>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</si>
  <si>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</si>
  <si>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</si>
  <si>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</si>
  <si>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</si>
  <si>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</si>
  <si>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</si>
  <si>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</si>
  <si>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</si>
  <si>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</si>
  <si>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</si>
  <si>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</si>
  <si>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</si>
  <si>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</si>
  <si>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</si>
  <si>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</si>
  <si>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</si>
  <si>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</si>
  <si>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</si>
  <si>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</si>
  <si>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</si>
  <si>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</si>
  <si>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</si>
  <si>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</si>
  <si>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</si>
  <si>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</si>
  <si>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</si>
  <si>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</si>
  <si>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</si>
  <si>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</si>
  <si>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</si>
  <si>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</si>
  <si>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</si>
  <si>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</si>
  <si>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</si>
  <si>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</si>
  <si>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</si>
  <si>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</si>
  <si>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</si>
  <si>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</si>
  <si>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</si>
  <si>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</si>
  <si>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</si>
  <si>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</si>
  <si>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</si>
  <si>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</si>
  <si>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</si>
  <si>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</si>
  <si>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</si>
  <si>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</si>
  <si>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</si>
  <si>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</si>
  <si>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</si>
  <si>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</si>
  <si>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</si>
  <si>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</si>
  <si>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</si>
  <si>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</si>
  <si>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</si>
  <si>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</si>
  <si>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</si>
  <si>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</si>
  <si>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</si>
  <si>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</si>
  <si>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</si>
  <si>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</si>
  <si>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</si>
  <si>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</si>
  <si>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</si>
  <si>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</si>
  <si>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</si>
  <si>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</si>
  <si>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</si>
  <si>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</si>
  <si>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</si>
  <si>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</si>
  <si>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</si>
  <si>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</si>
  <si>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</si>
  <si>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</si>
  <si>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</si>
  <si>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</si>
  <si>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</si>
  <si>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</si>
  <si>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</si>
  <si>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</si>
  <si>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</si>
  <si>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</si>
  <si>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</si>
  <si>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</si>
  <si>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</si>
  <si>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</si>
  <si>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</si>
  <si>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</si>
  <si>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</si>
  <si>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</si>
  <si>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</si>
  <si>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</si>
  <si>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</si>
  <si>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</si>
  <si>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</si>
  <si>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</si>
  <si>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</si>
  <si>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</si>
  <si>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</si>
  <si>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</si>
  <si>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</si>
  <si>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</si>
  <si>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</si>
  <si>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</si>
  <si>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</si>
  <si>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</si>
  <si>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</si>
  <si>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</si>
  <si>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</si>
  <si>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</si>
  <si>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</si>
  <si>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</si>
  <si>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</si>
  <si>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</si>
  <si>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</si>
  <si>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</si>
  <si>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</si>
  <si>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</si>
  <si>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</si>
  <si>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</si>
  <si>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</si>
  <si>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</si>
  <si>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</si>
  <si>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</si>
  <si>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</si>
  <si>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</si>
  <si>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</si>
  <si>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</si>
  <si>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</si>
  <si>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</si>
  <si>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</si>
  <si>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</si>
  <si>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</si>
  <si>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</si>
  <si>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</si>
  <si>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</si>
  <si>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</si>
  <si>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</si>
  <si>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</si>
  <si>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</si>
  <si>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</si>
  <si>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</si>
  <si>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</si>
  <si>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</si>
  <si>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</si>
  <si>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</si>
  <si>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</si>
  <si>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</si>
  <si>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</si>
  <si>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</si>
  <si>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</si>
  <si>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</si>
  <si>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</si>
  <si>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</si>
  <si>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</si>
  <si>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</si>
  <si>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</si>
  <si>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</si>
  <si>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</si>
  <si>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</si>
  <si>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</si>
  <si>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</si>
  <si>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</si>
  <si>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</si>
  <si>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</si>
  <si>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</si>
  <si>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</si>
  <si>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</si>
  <si>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</si>
  <si>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</si>
  <si>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</si>
  <si>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</si>
  <si>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</si>
  <si>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</si>
  <si>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</si>
  <si>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</si>
  <si>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</si>
  <si>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</si>
  <si>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</si>
  <si>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</si>
  <si>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</si>
  <si>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</si>
  <si>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</si>
  <si>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</si>
  <si>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</si>
  <si>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</si>
  <si>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</si>
  <si>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</si>
  <si>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</si>
  <si>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</si>
  <si>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</si>
  <si>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</si>
  <si>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</si>
  <si>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</si>
  <si>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</si>
  <si>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</si>
  <si>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</si>
  <si>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</si>
  <si>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</si>
  <si>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</si>
  <si>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</si>
  <si>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</si>
  <si>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</si>
  <si>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</si>
  <si>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</si>
  <si>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</si>
  <si>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</si>
  <si>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</si>
  <si>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</si>
  <si>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</si>
  <si>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</si>
  <si>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</si>
  <si>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</si>
  <si>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</si>
  <si>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</si>
  <si>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</si>
  <si>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</si>
  <si>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</si>
  <si>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</si>
  <si>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</si>
  <si>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</si>
  <si>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</si>
  <si>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</si>
  <si>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</si>
  <si>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</si>
  <si>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</si>
  <si>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</si>
  <si>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</si>
  <si>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</si>
  <si>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</si>
  <si>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</si>
  <si>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</si>
  <si>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</si>
  <si>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</si>
  <si>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</si>
  <si>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</si>
  <si>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</si>
  <si>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</si>
  <si>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</si>
  <si>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</si>
  <si>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</si>
  <si>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</si>
  <si>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</si>
  <si>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</si>
  <si>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</si>
  <si>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</si>
  <si>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</si>
  <si>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</si>
  <si>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</si>
  <si>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</si>
  <si>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</si>
  <si>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</si>
  <si>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</si>
  <si>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</si>
  <si>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</si>
  <si>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</si>
  <si>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</si>
  <si>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</si>
  <si>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</si>
  <si>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</si>
  <si>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</si>
  <si>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</si>
  <si>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</si>
  <si>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</si>
  <si>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</si>
  <si>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</si>
  <si>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</si>
  <si>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</si>
  <si>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</si>
  <si>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</si>
  <si>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</si>
  <si>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</si>
  <si>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</si>
  <si>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</si>
  <si>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</si>
  <si>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</si>
  <si>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</si>
  <si>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</si>
  <si>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</si>
  <si>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</si>
  <si>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</si>
  <si>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</si>
  <si>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</si>
  <si>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</si>
  <si>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</si>
  <si>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</si>
  <si>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</si>
  <si>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</si>
  <si>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</si>
  <si>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</si>
  <si>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</si>
  <si>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</si>
  <si>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</si>
  <si>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</si>
  <si>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</si>
  <si>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</si>
  <si>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</si>
  <si>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</si>
  <si>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</si>
  <si>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</si>
  <si>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</si>
  <si>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</si>
  <si>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</si>
  <si>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</si>
  <si>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</si>
  <si>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</si>
  <si>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</si>
  <si>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</si>
  <si>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</si>
  <si>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</si>
  <si>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</si>
  <si>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</si>
  <si>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</si>
  <si>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</si>
  <si>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</si>
  <si>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</si>
  <si>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</si>
  <si>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</si>
  <si>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</si>
  <si>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</si>
  <si>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</si>
  <si>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</si>
  <si>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</si>
  <si>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</si>
  <si>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</si>
  <si>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</si>
  <si>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</si>
  <si>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</si>
  <si>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</si>
  <si>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</si>
  <si>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</si>
  <si>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</si>
  <si>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</si>
  <si>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</si>
  <si>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</si>
  <si>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</si>
  <si>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</si>
  <si>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</si>
  <si>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</si>
  <si>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</si>
  <si>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</si>
  <si>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</si>
  <si>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</si>
  <si>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</si>
  <si>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</si>
  <si>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</si>
  <si>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</si>
  <si>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</si>
  <si>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</si>
  <si>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</si>
  <si>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</si>
  <si>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</si>
  <si>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</si>
  <si>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</si>
  <si>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</si>
  <si>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</si>
  <si>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</si>
  <si>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</si>
  <si>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</si>
  <si>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</si>
  <si>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</si>
  <si>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</si>
  <si>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</si>
  <si>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</si>
  <si>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</si>
  <si>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</si>
  <si>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</si>
  <si>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</si>
  <si>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</si>
  <si>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</si>
  <si>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</si>
  <si>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</si>
  <si>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</si>
  <si>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</si>
  <si>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</si>
  <si>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</si>
  <si>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</si>
  <si>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</si>
  <si>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</si>
  <si>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</si>
  <si>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</si>
  <si>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</si>
  <si>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</si>
  <si>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</si>
  <si>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</si>
  <si>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</si>
  <si>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</si>
  <si>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</si>
  <si>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</si>
  <si>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</si>
  <si>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</si>
  <si>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</si>
  <si>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</si>
  <si>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</si>
  <si>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</si>
  <si>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</si>
  <si>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</si>
  <si>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</si>
  <si>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</si>
  <si>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</si>
  <si>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</si>
  <si>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</si>
  <si>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</si>
  <si>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</si>
  <si>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</si>
  <si>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</si>
  <si>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</si>
  <si>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</si>
  <si>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</si>
  <si>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</si>
  <si>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</si>
  <si>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</si>
  <si>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</si>
  <si>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</si>
  <si>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</si>
  <si>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</si>
  <si>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</si>
  <si>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</si>
  <si>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</si>
  <si>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</si>
  <si>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</si>
  <si>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</si>
  <si>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</si>
  <si>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</si>
  <si>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</si>
  <si>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</si>
  <si>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</si>
  <si>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</si>
  <si>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</si>
  <si>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</si>
  <si>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</si>
  <si>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</si>
  <si>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</si>
  <si>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</si>
  <si>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</si>
  <si>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</si>
  <si>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</si>
  <si>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</si>
  <si>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</si>
  <si>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</si>
  <si>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</si>
  <si>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</si>
  <si>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</si>
  <si>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</si>
  <si>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</si>
  <si>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</si>
  <si>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</si>
  <si>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</si>
  <si>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</si>
  <si>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</si>
  <si>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</si>
  <si>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</si>
  <si>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</si>
  <si>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</si>
  <si>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</si>
  <si>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</si>
  <si>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</si>
  <si>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</si>
  <si>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</si>
  <si>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</si>
  <si>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</si>
  <si>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</si>
  <si>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</si>
  <si>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</si>
  <si>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</si>
  <si>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</si>
  <si>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</si>
  <si>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</si>
  <si>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</si>
  <si>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</si>
  <si>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</si>
  <si>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</si>
  <si>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</si>
  <si>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</si>
  <si>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</si>
  <si>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</si>
  <si>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</si>
  <si>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</si>
  <si>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</si>
  <si>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</si>
  <si>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</si>
  <si>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</si>
  <si>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</si>
  <si>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</si>
  <si>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</si>
  <si>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</si>
  <si>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</si>
  <si>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</si>
  <si>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</si>
  <si>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</si>
  <si>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</si>
  <si>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</si>
  <si>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</si>
  <si>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</si>
  <si>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</si>
  <si>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</si>
  <si>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</si>
  <si>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</si>
  <si>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</si>
  <si>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</si>
  <si>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</si>
  <si>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</si>
  <si>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</si>
  <si>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</si>
  <si>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</si>
  <si>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</si>
  <si>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</si>
  <si>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</si>
  <si>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</si>
  <si>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</si>
  <si>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</si>
  <si>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</si>
  <si>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</si>
  <si>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</si>
  <si>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</si>
  <si>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</si>
  <si>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</si>
  <si>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</si>
  <si>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</si>
  <si>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</si>
  <si>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</si>
  <si>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</si>
  <si>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</si>
  <si>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</si>
  <si>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</si>
  <si>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</si>
  <si>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</si>
  <si>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</si>
  <si>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</si>
  <si>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</si>
  <si>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</si>
  <si>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</si>
  <si>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</si>
  <si>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</si>
  <si>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</si>
  <si>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</si>
  <si>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</si>
  <si>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</si>
  <si>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</si>
  <si>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</si>
  <si>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</si>
  <si>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</si>
  <si>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</si>
  <si>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</si>
  <si>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</si>
  <si>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</si>
  <si>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</si>
  <si>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</si>
  <si>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</si>
  <si>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</si>
  <si>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</si>
  <si>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</si>
  <si>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</si>
  <si>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</si>
  <si>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</si>
  <si>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</si>
  <si>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</si>
  <si>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</si>
  <si>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</si>
  <si>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</si>
  <si>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</si>
  <si>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</si>
  <si>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</si>
  <si>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</si>
  <si>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</si>
  <si>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</si>
  <si>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</si>
  <si>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</si>
  <si>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</si>
  <si>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</si>
  <si>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</si>
  <si>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</si>
  <si>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</si>
  <si>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</si>
  <si>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</si>
  <si>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</si>
  <si>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</si>
  <si>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</si>
  <si>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</si>
  <si>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</si>
  <si>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</si>
  <si>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</si>
  <si>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</si>
  <si>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</si>
  <si>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</si>
  <si>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</si>
  <si>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</si>
  <si>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</si>
  <si>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</si>
  <si>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</si>
  <si>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</si>
  <si>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</si>
  <si>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</si>
  <si>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</si>
  <si>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</si>
  <si>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</si>
  <si>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</si>
  <si>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</si>
  <si>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</si>
  <si>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</si>
  <si>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</si>
  <si>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</si>
  <si>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</si>
  <si>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</si>
  <si>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</si>
  <si>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</si>
  <si>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</si>
  <si>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</si>
  <si>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</si>
  <si>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</si>
  <si>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</si>
  <si>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</si>
  <si>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</si>
  <si>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</si>
  <si>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</si>
  <si>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</si>
  <si>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</si>
  <si>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</si>
  <si>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</si>
  <si>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</si>
  <si>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</si>
  <si>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</si>
  <si>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</si>
  <si>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</si>
  <si>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</si>
  <si>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</si>
  <si>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</si>
  <si>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</si>
  <si>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</si>
  <si>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</si>
  <si>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</si>
  <si>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</si>
  <si>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</si>
  <si>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</si>
  <si>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</si>
  <si>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</si>
  <si>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</si>
  <si>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</si>
  <si>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</si>
  <si>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</si>
  <si>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</si>
  <si>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</si>
  <si>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</si>
  <si>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</si>
  <si>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</si>
  <si>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</si>
  <si>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</si>
  <si>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</si>
  <si>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</si>
  <si>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</si>
  <si>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</si>
  <si>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</si>
  <si>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</si>
  <si>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</si>
  <si>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</si>
  <si>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</si>
  <si>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</si>
  <si>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</si>
  <si>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</si>
  <si>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</si>
  <si>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</si>
  <si>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</si>
  <si>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</si>
  <si>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</si>
  <si>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</si>
  <si>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</si>
  <si>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</si>
  <si>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</si>
  <si>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</si>
  <si>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</si>
  <si>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</si>
  <si>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</si>
  <si>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</si>
  <si>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</si>
  <si>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</si>
  <si>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</si>
  <si>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</si>
  <si>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</si>
  <si>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</si>
  <si>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</si>
  <si>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</si>
  <si>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</si>
  <si>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</si>
  <si>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</si>
  <si>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</si>
  <si>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</si>
  <si>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</si>
  <si>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</si>
  <si>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</si>
  <si>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</si>
  <si>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</si>
  <si>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</si>
  <si>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</si>
  <si>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</si>
  <si>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</si>
  <si>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</si>
  <si>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</si>
  <si>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</si>
  <si>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</si>
  <si>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</si>
  <si>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</si>
  <si>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</si>
  <si>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</si>
  <si>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</si>
  <si>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</si>
  <si>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</si>
  <si>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</si>
  <si>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</si>
  <si>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</si>
  <si>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</si>
  <si>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</si>
  <si>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</si>
  <si>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</si>
  <si>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</si>
  <si>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</si>
  <si>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</si>
  <si>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</si>
  <si>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</si>
  <si>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</si>
  <si>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</si>
  <si>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</si>
  <si>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</si>
  <si>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</si>
  <si>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</si>
  <si>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</si>
  <si>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</si>
  <si>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</si>
  <si>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</si>
  <si>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</si>
  <si>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</si>
  <si>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</si>
  <si>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</si>
  <si>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</si>
  <si>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</si>
  <si>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</si>
  <si>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</si>
  <si>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</si>
  <si>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</si>
  <si>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</si>
  <si>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</si>
  <si>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</si>
  <si>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</si>
  <si>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</si>
  <si>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</si>
  <si>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</si>
  <si>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</si>
  <si>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</si>
  <si>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</si>
  <si>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</si>
  <si>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</si>
  <si>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</si>
  <si>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</si>
  <si>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</si>
  <si>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</si>
  <si>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</si>
  <si>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</si>
  <si>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</si>
  <si>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</si>
  <si>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</si>
  <si>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</si>
  <si>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</si>
  <si>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</si>
  <si>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</si>
  <si>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</si>
  <si>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</si>
  <si>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</si>
  <si>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</si>
  <si>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</si>
  <si>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</si>
  <si>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</si>
  <si>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</si>
  <si>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</si>
  <si>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</si>
  <si>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</si>
  <si>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</si>
  <si>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</si>
  <si>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</si>
  <si>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</si>
  <si>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</si>
  <si>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</si>
  <si>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</si>
  <si>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</si>
  <si>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</si>
  <si>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</si>
  <si>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</si>
  <si>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</si>
  <si>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</si>
  <si>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</si>
  <si>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</si>
  <si>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</si>
  <si>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</si>
  <si>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</si>
  <si>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</si>
  <si>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</si>
  <si>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</si>
  <si>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</si>
  <si>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</si>
  <si>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</si>
  <si>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</si>
  <si>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</si>
  <si>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</si>
  <si>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</si>
  <si>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</si>
  <si>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</si>
  <si>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</si>
  <si>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</si>
  <si>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</si>
  <si>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</si>
  <si>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</si>
  <si>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</si>
  <si>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</si>
  <si>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</si>
  <si>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</si>
  <si>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</si>
  <si>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</si>
  <si>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</si>
  <si>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</si>
  <si>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</si>
  <si>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</si>
  <si>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</si>
  <si>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</si>
  <si>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</si>
  <si>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</si>
  <si>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</si>
  <si>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</si>
  <si>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</si>
  <si>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</si>
  <si>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</si>
  <si>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</si>
  <si>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</si>
  <si>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</si>
  <si>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</si>
  <si>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</si>
  <si>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</si>
  <si>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</si>
  <si>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</si>
  <si>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</si>
  <si>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</si>
  <si>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</si>
  <si>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</si>
  <si>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</si>
  <si>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</si>
  <si>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</si>
  <si>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</si>
  <si>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</si>
  <si>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</si>
  <si>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</si>
  <si>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</si>
  <si>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</si>
  <si>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</si>
  <si>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</si>
  <si>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</si>
  <si>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</si>
  <si>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</si>
  <si>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</si>
  <si>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</si>
  <si>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</si>
  <si>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</si>
  <si>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</si>
  <si>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</si>
  <si>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</si>
  <si>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</si>
  <si>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</si>
  <si>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</si>
  <si>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</si>
  <si>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</si>
  <si>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</si>
  <si>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</si>
  <si>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</si>
  <si>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</si>
  <si>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</si>
  <si>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</si>
  <si>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</si>
  <si>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</si>
  <si>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</si>
  <si>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</si>
  <si>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</si>
  <si>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</si>
  <si>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</si>
  <si>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</si>
  <si>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</si>
  <si>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</si>
  <si>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</si>
  <si>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</si>
  <si>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</si>
  <si>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</si>
  <si>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</si>
  <si>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</si>
  <si>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</si>
  <si>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</si>
  <si>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</si>
  <si>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</si>
  <si>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</si>
  <si>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</si>
  <si>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</si>
  <si>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</si>
  <si>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</si>
  <si>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</si>
  <si>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</si>
  <si>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</si>
  <si>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</si>
  <si>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</si>
  <si>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</si>
  <si>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</si>
  <si>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</si>
  <si>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</si>
  <si>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</si>
  <si>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</si>
  <si>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</si>
  <si>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</si>
  <si>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</si>
  <si>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</si>
  <si>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</si>
  <si>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</si>
  <si>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</si>
  <si>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</si>
  <si>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</si>
  <si>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</si>
  <si>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</si>
  <si>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</si>
  <si>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</si>
  <si>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</si>
  <si>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</si>
  <si>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</si>
  <si>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</si>
  <si>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</si>
  <si>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</si>
  <si>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</si>
  <si>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</si>
  <si>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</si>
  <si>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</si>
  <si>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</si>
  <si>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</si>
  <si>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</si>
  <si>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</si>
  <si>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</si>
  <si>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</si>
  <si>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</si>
  <si>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</si>
  <si>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</si>
  <si>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</si>
  <si>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</si>
  <si>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</si>
  <si>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</si>
  <si>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</si>
  <si>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</si>
  <si>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</si>
  <si>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</si>
  <si>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</si>
  <si>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</si>
  <si>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</si>
  <si>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</si>
  <si>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</si>
  <si>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</si>
  <si>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</si>
  <si>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</si>
  <si>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</si>
  <si>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</si>
  <si>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</si>
  <si>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</si>
  <si>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</si>
  <si>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</si>
  <si>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</si>
  <si>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</si>
  <si>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</si>
  <si>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</si>
  <si>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</si>
  <si>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</si>
  <si>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</si>
  <si>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</si>
  <si>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</si>
  <si>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</si>
  <si>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</si>
  <si>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</si>
  <si>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</si>
  <si>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</si>
  <si>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</si>
  <si>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</si>
  <si>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</si>
  <si>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</si>
  <si>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</si>
  <si>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</si>
  <si>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</si>
  <si>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</si>
  <si>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</si>
  <si>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</si>
  <si>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</si>
  <si>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</si>
  <si>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</si>
  <si>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</si>
  <si>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</si>
  <si>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</si>
  <si>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</si>
  <si>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</si>
  <si>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</si>
  <si>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</si>
  <si>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</si>
  <si>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</si>
  <si>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</si>
  <si>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</si>
  <si>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</si>
  <si>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</si>
  <si>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</si>
  <si>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</si>
  <si>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</si>
  <si>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</si>
  <si>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</si>
  <si>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</si>
  <si>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</si>
  <si>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</si>
  <si>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</si>
  <si>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</si>
  <si>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</si>
  <si>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</si>
  <si>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</si>
  <si>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</si>
  <si>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</si>
  <si>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</si>
  <si>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</si>
  <si>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</si>
  <si>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</si>
  <si>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</si>
  <si>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</si>
  <si>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</si>
  <si>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</si>
  <si>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</si>
  <si>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</si>
  <si>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</si>
  <si>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</si>
  <si>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</si>
  <si>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</si>
  <si>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</si>
  <si>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</si>
  <si>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</si>
  <si>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</si>
  <si>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</si>
  <si>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</si>
  <si>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</si>
  <si>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</si>
  <si>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</si>
  <si>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</si>
  <si>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</si>
  <si>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</si>
  <si>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</si>
  <si>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</si>
  <si>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</si>
  <si>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</si>
  <si>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</si>
  <si>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</si>
  <si>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</si>
  <si>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</si>
  <si>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</si>
  <si>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</si>
  <si>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</si>
  <si>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</si>
  <si>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</si>
  <si>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</si>
  <si>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</si>
  <si>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</si>
  <si>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</si>
  <si>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</si>
  <si>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</si>
  <si>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</si>
  <si>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</si>
  <si>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</si>
  <si>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</si>
  <si>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</si>
  <si>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</si>
  <si>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</si>
  <si>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</si>
  <si>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</si>
  <si>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</si>
  <si>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</si>
  <si>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</si>
  <si>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</si>
  <si>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</si>
  <si>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</si>
  <si>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</si>
  <si>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</si>
  <si>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</si>
  <si>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</si>
  <si>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</si>
  <si>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</si>
  <si>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</si>
  <si>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</si>
  <si>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</si>
  <si>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</si>
  <si>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</si>
  <si>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</si>
  <si>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</si>
  <si>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</si>
  <si>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</si>
  <si>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</si>
  <si>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</si>
  <si>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</si>
  <si>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</si>
  <si>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</si>
  <si>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</si>
  <si>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</si>
  <si>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</si>
  <si>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</si>
  <si>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</si>
  <si>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</si>
  <si>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</si>
  <si>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</si>
  <si>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</si>
  <si>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</si>
  <si>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</si>
  <si>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</si>
  <si>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</si>
  <si>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</si>
  <si>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</si>
  <si>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</si>
  <si>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</si>
  <si>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</si>
  <si>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</si>
  <si>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</si>
  <si>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</si>
  <si>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</si>
  <si>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</si>
  <si>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</si>
  <si>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</si>
  <si>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</si>
  <si>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</si>
  <si>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</si>
  <si>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</si>
  <si>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</si>
  <si>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</si>
  <si>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</si>
  <si>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</si>
  <si>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</si>
  <si>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</si>
  <si>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</si>
  <si>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</si>
  <si>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</si>
  <si>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</si>
  <si>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</si>
  <si>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</si>
  <si>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</si>
  <si>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</si>
  <si>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</si>
  <si>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</si>
  <si>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</si>
  <si>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</si>
  <si>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</si>
  <si>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</si>
  <si>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</si>
  <si>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</si>
  <si>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</si>
  <si>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</si>
  <si>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</si>
  <si>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</si>
  <si>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</si>
  <si>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</si>
  <si>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</si>
  <si>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</si>
  <si>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</si>
  <si>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</si>
  <si>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</si>
  <si>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</si>
  <si>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</si>
  <si>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</si>
  <si>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</si>
  <si>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</si>
  <si>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</si>
  <si>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</si>
  <si>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</si>
  <si>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</si>
  <si>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</si>
  <si>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</si>
  <si>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</si>
  <si>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</si>
  <si>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</si>
  <si>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</si>
  <si>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</si>
  <si>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</si>
  <si>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</si>
  <si>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</si>
  <si>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</si>
  <si>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</si>
  <si>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</si>
  <si>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</si>
  <si>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</si>
  <si>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</si>
  <si>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</si>
  <si>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</si>
  <si>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</si>
  <si>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</si>
  <si>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</si>
  <si>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</si>
  <si>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</si>
  <si>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</si>
  <si>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</si>
  <si>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</si>
  <si>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</si>
  <si>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</si>
  <si>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</si>
  <si>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</si>
  <si>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</si>
  <si>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</si>
  <si>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</si>
  <si>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</si>
  <si>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</si>
  <si>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</si>
  <si>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</si>
  <si>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</si>
  <si>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</si>
  <si>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</si>
  <si>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</si>
  <si>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</si>
  <si>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</si>
  <si>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</si>
  <si>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</si>
  <si>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</si>
  <si>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</si>
  <si>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</si>
  <si>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</si>
  <si>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</si>
  <si>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</si>
  <si>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</si>
  <si>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</si>
  <si>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</si>
  <si>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</si>
  <si>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</si>
  <si>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</si>
  <si>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</si>
  <si>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</si>
  <si>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</si>
  <si>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</si>
  <si>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</si>
  <si>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</si>
  <si>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</si>
  <si>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</si>
  <si>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</si>
  <si>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</si>
  <si>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</si>
  <si>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</si>
  <si>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</si>
  <si>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</si>
  <si>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</si>
  <si>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</si>
  <si>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</si>
  <si>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</si>
  <si>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</si>
  <si>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</si>
  <si>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</si>
  <si>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</si>
  <si>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</si>
  <si>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</si>
  <si>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</si>
  <si>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</si>
  <si>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</si>
  <si>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</si>
  <si>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</si>
  <si>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</si>
  <si>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</si>
  <si>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</si>
  <si>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</si>
  <si>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</si>
  <si>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</si>
  <si>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</si>
  <si>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</si>
  <si>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</si>
  <si>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</si>
  <si>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</si>
  <si>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</si>
  <si>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</si>
  <si>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</si>
  <si>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</si>
  <si>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</si>
  <si>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</si>
  <si>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</si>
  <si>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</si>
  <si>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</si>
  <si>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</si>
  <si>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</si>
  <si>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</si>
  <si>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</si>
  <si>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</si>
  <si>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</si>
  <si>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</si>
  <si>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</si>
  <si>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</si>
  <si>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</si>
  <si>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</si>
  <si>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</si>
  <si>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</si>
  <si>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</si>
  <si>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</si>
  <si>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</si>
  <si>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</si>
  <si>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</si>
  <si>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</si>
  <si>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</si>
  <si>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</si>
  <si>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</si>
  <si>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</si>
  <si>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</si>
  <si>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</si>
  <si>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</si>
  <si>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</si>
  <si>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</si>
  <si>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</si>
  <si>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</si>
  <si>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</si>
  <si>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</si>
  <si>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</si>
  <si>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</si>
  <si>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</si>
  <si>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</si>
  <si>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</si>
  <si>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</si>
  <si>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</si>
  <si>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</si>
  <si>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</si>
  <si>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</si>
  <si>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</si>
  <si>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</si>
  <si>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</si>
  <si>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</si>
  <si>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</si>
  <si>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</si>
  <si>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</si>
  <si>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</si>
  <si>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</si>
  <si>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</si>
  <si>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</si>
  <si>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</si>
  <si>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</si>
  <si>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</si>
  <si>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</si>
  <si>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</si>
  <si>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</si>
  <si>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</si>
  <si>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</si>
  <si>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</si>
  <si>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</si>
  <si>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</si>
  <si>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</si>
  <si>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</si>
  <si>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</si>
  <si>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</si>
  <si>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</si>
  <si>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</si>
  <si>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</si>
  <si>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</si>
  <si>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</si>
  <si>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</si>
  <si>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</si>
  <si>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</si>
  <si>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</si>
  <si>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</si>
  <si>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</si>
  <si>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</si>
  <si>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</si>
  <si>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</si>
  <si>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</si>
  <si>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</si>
  <si>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</si>
  <si>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</si>
  <si>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</si>
  <si>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</si>
  <si>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</si>
  <si>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</si>
  <si>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</si>
  <si>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</si>
  <si>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</si>
  <si>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</si>
  <si>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</si>
  <si>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</si>
  <si>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</si>
  <si>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</si>
  <si>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</si>
  <si>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</si>
  <si>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</si>
  <si>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</si>
  <si>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</si>
  <si>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</si>
  <si>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</si>
  <si>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</si>
  <si>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</si>
  <si>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</si>
  <si>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</si>
  <si>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</si>
  <si>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</si>
  <si>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</si>
  <si>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</si>
  <si>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</si>
  <si>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</si>
  <si>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</si>
  <si>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</si>
  <si>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</si>
  <si>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</si>
  <si>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</si>
  <si>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</si>
  <si>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</si>
  <si>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</si>
  <si>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</si>
  <si>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</si>
  <si>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</si>
  <si>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</si>
  <si>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</si>
  <si>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</si>
  <si>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</si>
  <si>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</si>
  <si>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</si>
  <si>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</si>
  <si>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</si>
  <si>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</si>
  <si>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</si>
  <si>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</si>
  <si>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</si>
  <si>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</si>
  <si>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</si>
  <si>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</si>
  <si>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</si>
  <si>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</si>
  <si>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</si>
  <si>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</si>
  <si>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</si>
  <si>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</si>
  <si>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</si>
  <si>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</si>
  <si>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</si>
  <si>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</si>
  <si>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</si>
  <si>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</si>
  <si>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</si>
  <si>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</si>
  <si>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</si>
  <si>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</si>
  <si>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</si>
  <si>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</si>
  <si>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</si>
  <si>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</si>
  <si>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</si>
  <si>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</si>
  <si>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</si>
  <si>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</si>
  <si>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</si>
  <si>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</si>
  <si>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</si>
  <si>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</si>
  <si>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</si>
  <si>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</si>
  <si>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</si>
  <si>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</si>
  <si>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</si>
  <si>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</si>
  <si>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</si>
  <si>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</si>
  <si>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</si>
  <si>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</si>
  <si>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</si>
  <si>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</si>
  <si>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</si>
  <si>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</si>
  <si>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</si>
  <si>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</si>
  <si>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</si>
  <si>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</si>
  <si>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</si>
  <si>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</si>
  <si>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</si>
  <si>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</si>
  <si>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</si>
  <si>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</si>
  <si>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</si>
  <si>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</si>
  <si>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</si>
  <si>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</si>
  <si>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</si>
  <si>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</si>
  <si>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</si>
  <si>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</si>
  <si>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</si>
  <si>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</si>
  <si>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</si>
  <si>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</si>
  <si>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</si>
  <si>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</si>
  <si>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</si>
  <si>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</si>
  <si>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</si>
  <si>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</si>
  <si>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</si>
  <si>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</si>
  <si>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</si>
  <si>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</si>
  <si>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</si>
  <si>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</si>
  <si>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</si>
  <si>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</si>
  <si>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</si>
  <si>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</si>
  <si>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</si>
  <si>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</si>
  <si>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</si>
  <si>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</si>
  <si>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</si>
  <si>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</si>
  <si>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</si>
  <si>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</si>
  <si>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</si>
  <si>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</si>
  <si>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</si>
  <si>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</si>
  <si>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</si>
  <si>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</si>
  <si>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</si>
  <si>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</si>
  <si>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</si>
  <si>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</si>
  <si>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</si>
  <si>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</si>
  <si>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</si>
  <si>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</si>
  <si>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</si>
  <si>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</si>
  <si>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</si>
  <si>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</si>
  <si>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</si>
  <si>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</si>
  <si>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</si>
  <si>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</si>
  <si>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</si>
  <si>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</si>
  <si>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</si>
  <si>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</si>
  <si>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</si>
  <si>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</si>
  <si>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</si>
  <si>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</si>
  <si>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</si>
  <si>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</si>
  <si>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</si>
  <si>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</si>
  <si>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</si>
  <si>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</si>
  <si>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</si>
  <si>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</si>
  <si>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</si>
  <si>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</si>
  <si>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</si>
  <si>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</si>
  <si>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</si>
  <si>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</si>
  <si>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</si>
  <si>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</si>
  <si>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</si>
  <si>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</si>
  <si>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</si>
  <si>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</si>
  <si>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</si>
  <si>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</si>
  <si>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</si>
  <si>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</si>
  <si>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</si>
  <si>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</si>
  <si>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</si>
  <si>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</si>
  <si>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</si>
  <si>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</si>
  <si>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</si>
  <si>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</si>
  <si>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</si>
  <si>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</si>
  <si>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</si>
  <si>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</si>
  <si>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</si>
  <si>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</si>
  <si>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</si>
  <si>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</si>
  <si>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</si>
  <si>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</si>
  <si>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</si>
  <si>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</si>
  <si>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</si>
  <si>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</si>
  <si>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</si>
  <si>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</si>
  <si>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</si>
  <si>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</si>
  <si>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</si>
  <si>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</si>
  <si>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</si>
  <si>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</si>
  <si>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</si>
  <si>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</si>
  <si>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</si>
  <si>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</si>
  <si>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</si>
  <si>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</si>
  <si>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</si>
  <si>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</si>
  <si>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</si>
  <si>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</si>
  <si>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</si>
  <si>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</si>
  <si>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</si>
  <si>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</si>
  <si>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</si>
  <si>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</si>
  <si>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</si>
  <si>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</si>
  <si>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</si>
  <si>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</si>
  <si>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</si>
  <si>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</si>
  <si>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</si>
  <si>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</si>
  <si>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</si>
  <si>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</si>
  <si>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</si>
  <si>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</si>
  <si>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</si>
  <si>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</si>
  <si>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</si>
  <si>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</si>
  <si>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</si>
  <si>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</si>
  <si>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</si>
  <si>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</si>
  <si>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</si>
  <si>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</si>
  <si>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</si>
  <si>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</si>
  <si>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</si>
  <si>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</si>
  <si>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</si>
  <si>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</si>
  <si>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</si>
  <si>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</si>
  <si>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</si>
  <si>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</si>
  <si>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</si>
  <si>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</si>
  <si>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</si>
  <si>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</si>
  <si>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</si>
  <si>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</si>
  <si>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</si>
  <si>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</si>
  <si>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</si>
  <si>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</si>
  <si>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</si>
  <si>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</si>
  <si>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</si>
  <si>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</si>
  <si>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</si>
  <si>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</si>
  <si>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</si>
  <si>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</si>
  <si>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</si>
  <si>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</si>
  <si>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</si>
  <si>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</si>
  <si>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</si>
  <si>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</si>
  <si>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</si>
  <si>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</si>
  <si>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</si>
  <si>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</si>
  <si>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</si>
  <si>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</si>
  <si>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</si>
  <si>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</si>
  <si>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</si>
  <si>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</si>
  <si>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</si>
  <si>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</si>
  <si>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</si>
  <si>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</si>
  <si>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</si>
  <si>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</si>
  <si>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</si>
  <si>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</si>
  <si>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</si>
  <si>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</si>
  <si>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</si>
  <si>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</si>
  <si>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</si>
  <si>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</si>
  <si>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</si>
  <si>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</si>
  <si>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</si>
  <si>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</si>
  <si>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</si>
  <si>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</si>
  <si>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</si>
  <si>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</si>
  <si>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</si>
  <si>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</si>
  <si>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</si>
  <si>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</si>
  <si>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</si>
  <si>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</si>
  <si>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</si>
  <si>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</si>
  <si>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</si>
  <si>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</si>
  <si>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</si>
  <si>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</si>
  <si>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</si>
  <si>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</si>
  <si>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</si>
  <si>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</si>
  <si>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</si>
  <si>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</si>
  <si>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</si>
  <si>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</si>
  <si>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</si>
  <si>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</si>
  <si>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</si>
  <si>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</si>
  <si>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</si>
  <si>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</si>
  <si>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</si>
  <si>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</si>
  <si>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</si>
  <si>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</si>
  <si>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</si>
  <si>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</si>
  <si>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</si>
  <si>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</si>
  <si>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</si>
  <si>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</si>
  <si>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</si>
  <si>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</si>
  <si>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</si>
  <si>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</si>
  <si>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</si>
  <si>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</si>
  <si>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</si>
  <si>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</si>
  <si>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</si>
  <si>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</si>
  <si>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</si>
  <si>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</si>
  <si>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</si>
  <si>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</si>
  <si>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</si>
  <si>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</si>
  <si>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</si>
  <si>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</si>
  <si>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</si>
  <si>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</si>
  <si>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</si>
  <si>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</si>
  <si>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</si>
  <si>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</si>
  <si>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</si>
  <si>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</si>
  <si>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</si>
  <si>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</si>
  <si>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</si>
  <si>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</si>
  <si>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</si>
  <si>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</si>
  <si>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</si>
  <si>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</si>
  <si>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</si>
  <si>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</si>
  <si>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</si>
  <si>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</si>
  <si>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</si>
  <si>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</si>
  <si>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</si>
  <si>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</si>
  <si>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</si>
  <si>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</si>
  <si>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</si>
  <si>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</si>
  <si>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</si>
  <si>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</si>
  <si>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</si>
  <si>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</si>
  <si>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</si>
  <si>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</si>
  <si>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</si>
  <si>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</si>
  <si>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</si>
  <si>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</si>
  <si>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</si>
  <si>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</si>
  <si>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</si>
  <si>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</si>
  <si>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</si>
  <si>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</si>
  <si>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</si>
  <si>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</si>
  <si>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</si>
  <si>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</si>
  <si>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</si>
  <si>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</si>
  <si>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</si>
  <si>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</si>
  <si>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</si>
  <si>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</si>
  <si>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</si>
  <si>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</si>
  <si>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</si>
  <si>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</si>
  <si>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</si>
  <si>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</si>
  <si>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</si>
  <si>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</si>
  <si>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</si>
  <si>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</si>
  <si>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</si>
  <si>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</si>
  <si>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</si>
  <si>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</si>
  <si>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</si>
  <si>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</si>
  <si>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</si>
  <si>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</si>
  <si>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</si>
  <si>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</si>
  <si>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</si>
  <si>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</si>
  <si>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</si>
  <si>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</si>
  <si>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</si>
  <si>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</si>
  <si>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</si>
  <si>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</si>
  <si>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</si>
  <si>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</si>
  <si>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</si>
  <si>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</si>
  <si>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</si>
  <si>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</si>
  <si>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</si>
  <si>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</si>
  <si>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</si>
  <si>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</si>
  <si>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</si>
  <si>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</si>
  <si>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</si>
  <si>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</si>
  <si>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</si>
  <si>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</si>
  <si>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</si>
  <si>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</si>
  <si>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</si>
  <si>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</si>
  <si>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</si>
  <si>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</si>
  <si>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</si>
  <si>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</si>
  <si>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</si>
  <si>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</si>
  <si>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</si>
  <si>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</si>
  <si>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</si>
  <si>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</si>
  <si>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</si>
  <si>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</si>
  <si>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</si>
  <si>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</si>
  <si>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</si>
  <si>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</si>
  <si>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</si>
  <si>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</si>
  <si>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</si>
  <si>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</si>
  <si>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</si>
  <si>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</si>
  <si>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</si>
  <si>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</si>
  <si>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</si>
  <si>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</si>
  <si>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</si>
  <si>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</si>
  <si>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</si>
  <si>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</si>
  <si>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</si>
  <si>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</si>
  <si>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</si>
  <si>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</si>
  <si>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</si>
  <si>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</si>
  <si>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</si>
  <si>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</si>
  <si>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</si>
  <si>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</si>
  <si>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</si>
  <si>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</si>
  <si>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</si>
  <si>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</si>
  <si>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</si>
  <si>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</si>
  <si>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</si>
  <si>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</si>
  <si>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</si>
  <si>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</si>
  <si>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</si>
  <si>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</si>
  <si>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</si>
  <si>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</si>
  <si>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</si>
  <si>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</si>
  <si>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</si>
  <si>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</si>
  <si>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</si>
  <si>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</si>
  <si>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</si>
  <si>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</si>
  <si>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</si>
  <si>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</si>
  <si>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</si>
  <si>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</si>
  <si>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</si>
  <si>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</si>
  <si>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</si>
  <si>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</si>
  <si>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</si>
  <si>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</si>
  <si>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</si>
  <si>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</si>
  <si>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</si>
  <si>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</si>
  <si>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</si>
  <si>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</si>
  <si>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</si>
  <si>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</si>
  <si>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</si>
  <si>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</si>
  <si>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</si>
  <si>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</si>
  <si>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</si>
  <si>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</si>
  <si>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</si>
  <si>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</si>
  <si>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</si>
  <si>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</si>
  <si>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</si>
  <si>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</si>
  <si>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</si>
  <si>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</si>
  <si>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</si>
  <si>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</si>
  <si>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</si>
  <si>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</si>
  <si>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</si>
  <si>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</si>
  <si>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</si>
  <si>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</si>
  <si>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</si>
  <si>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</si>
  <si>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</si>
  <si>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</si>
  <si>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</si>
  <si>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</si>
  <si>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</si>
  <si>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</si>
  <si>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</si>
  <si>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</si>
  <si>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</si>
  <si>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</si>
  <si>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</si>
  <si>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</si>
  <si>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</si>
  <si>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</si>
  <si>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</si>
  <si>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</si>
  <si>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</si>
  <si>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</si>
  <si>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</si>
  <si>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</si>
  <si>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</si>
  <si>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</si>
  <si>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</si>
  <si>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</si>
  <si>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</si>
  <si>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</si>
  <si>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</si>
  <si>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</si>
  <si>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</si>
  <si>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</si>
  <si>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</si>
  <si>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</si>
  <si>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</si>
  <si>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</si>
  <si>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</si>
  <si>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</si>
  <si>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</si>
  <si>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</si>
  <si>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</si>
  <si>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</si>
  <si>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</si>
  <si>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</si>
  <si>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</si>
  <si>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</si>
  <si>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</si>
  <si>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</si>
  <si>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</si>
  <si>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</si>
  <si>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</si>
  <si>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</si>
  <si>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</si>
  <si>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</si>
  <si>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</si>
  <si>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</si>
  <si>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</si>
  <si>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</si>
  <si>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</si>
  <si>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</si>
  <si>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</si>
  <si>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</si>
  <si>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</si>
  <si>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</si>
  <si>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</si>
  <si>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</si>
  <si>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</si>
  <si>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</si>
  <si>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</si>
  <si>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</si>
  <si>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</si>
  <si>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</si>
  <si>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</si>
  <si>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</si>
  <si>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</si>
  <si>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</si>
  <si>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</si>
  <si>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</si>
  <si>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</si>
  <si>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</si>
  <si>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</si>
  <si>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</si>
  <si>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</si>
  <si>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</si>
  <si>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</si>
  <si>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</si>
  <si>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</si>
  <si>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</si>
  <si>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</si>
  <si>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</si>
  <si>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</si>
  <si>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</si>
  <si>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</si>
  <si>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</si>
  <si>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</si>
  <si>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</si>
  <si>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</si>
  <si>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</si>
  <si>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</si>
  <si>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</si>
  <si>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</si>
  <si>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</si>
  <si>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</si>
  <si>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</si>
  <si>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</si>
  <si>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</si>
  <si>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</si>
  <si>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</si>
  <si>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</si>
  <si>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</si>
  <si>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</si>
  <si>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</si>
  <si>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</si>
  <si>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</si>
  <si>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</si>
  <si>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</si>
  <si>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</si>
  <si>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</si>
  <si>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</si>
  <si>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</si>
  <si>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</si>
  <si>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</si>
  <si>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</si>
  <si>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</si>
  <si>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</si>
  <si>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</si>
  <si>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</si>
  <si>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</si>
  <si>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</si>
  <si>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</si>
  <si>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</si>
  <si>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</si>
  <si>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</si>
  <si>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</si>
  <si>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</si>
  <si>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</si>
  <si>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</si>
  <si>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</si>
  <si>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</si>
  <si>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</si>
  <si>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</si>
  <si>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</si>
  <si>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</si>
  <si>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</si>
  <si>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</si>
  <si>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</si>
  <si>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</si>
  <si>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</si>
  <si>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</si>
  <si>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</si>
  <si>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</si>
  <si>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</si>
  <si>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</si>
  <si>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</si>
  <si>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</si>
  <si>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</si>
  <si>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</si>
  <si>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</si>
  <si>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</si>
  <si>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</si>
  <si>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</si>
  <si>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</si>
  <si>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</si>
  <si>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</si>
  <si>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</si>
  <si>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</si>
  <si>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</si>
  <si>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</si>
  <si>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</si>
  <si>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</si>
  <si>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</si>
  <si>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</si>
  <si>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</si>
  <si>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</si>
  <si>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</si>
  <si>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</si>
  <si>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</si>
  <si>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</si>
  <si>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</si>
  <si>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</si>
  <si>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</si>
  <si>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</si>
  <si>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</si>
  <si>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</si>
  <si>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</si>
  <si>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</si>
  <si>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</si>
  <si>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</si>
  <si>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</si>
  <si>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</si>
  <si>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</si>
  <si>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</si>
  <si>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</si>
  <si>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</si>
  <si>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</si>
  <si>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</si>
  <si>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</si>
  <si>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</si>
  <si>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</si>
  <si>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</si>
  <si>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</si>
  <si>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</si>
  <si>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</si>
  <si>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</si>
  <si>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</si>
  <si>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</si>
  <si>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</si>
  <si>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</si>
  <si>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</si>
  <si>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</si>
  <si>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</si>
  <si>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</si>
  <si>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</si>
  <si>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</si>
  <si>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</si>
  <si>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</si>
  <si>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</si>
  <si>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</si>
  <si>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</si>
  <si>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</si>
  <si>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</si>
  <si>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</si>
  <si>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</si>
  <si>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</si>
  <si>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</si>
  <si>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</si>
  <si>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</si>
  <si>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</si>
  <si>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</si>
  <si>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</si>
  <si>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</si>
  <si>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</si>
  <si>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</si>
  <si>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</si>
  <si>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</si>
  <si>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</si>
  <si>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</si>
  <si>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</si>
  <si>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</si>
  <si>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</si>
  <si>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</si>
  <si>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</si>
  <si>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</si>
  <si>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</si>
  <si>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</si>
  <si>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</si>
  <si>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</si>
  <si>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</si>
  <si>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</si>
  <si>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</si>
  <si>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</si>
  <si>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</si>
  <si>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</si>
  <si>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</si>
  <si>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</si>
  <si>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</si>
  <si>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</si>
  <si>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</si>
  <si>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</si>
  <si>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</si>
  <si>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</si>
  <si>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</si>
  <si>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</si>
  <si>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</si>
  <si>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</si>
  <si>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</si>
  <si>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</si>
  <si>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</si>
  <si>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</si>
  <si>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</si>
  <si>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</si>
  <si>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</si>
  <si>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</si>
  <si>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</si>
  <si>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</si>
  <si>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</si>
  <si>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</si>
  <si>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</si>
  <si>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</si>
  <si>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</si>
  <si>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</si>
  <si>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</si>
  <si>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</si>
  <si>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</si>
  <si>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</si>
  <si>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</si>
  <si>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</si>
  <si>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</si>
  <si>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</si>
  <si>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</si>
  <si>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</si>
  <si>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</si>
  <si>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</si>
  <si>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</si>
  <si>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</si>
  <si>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</si>
  <si>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</si>
  <si>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</si>
  <si>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</si>
  <si>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</si>
  <si>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</si>
  <si>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</si>
  <si>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</si>
  <si>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</si>
  <si>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</si>
  <si>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</si>
  <si>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</si>
  <si>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</si>
  <si>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</si>
  <si>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</si>
  <si>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</si>
  <si>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</si>
  <si>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</si>
  <si>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</si>
  <si>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</si>
  <si>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</si>
  <si>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</si>
  <si>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</si>
  <si>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</si>
  <si>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</si>
  <si>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</si>
  <si>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</si>
  <si>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</si>
  <si>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</si>
  <si>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</si>
  <si>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</si>
  <si>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</si>
  <si>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</si>
  <si>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</si>
  <si>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</si>
  <si>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</si>
  <si>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</si>
  <si>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</si>
  <si>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</si>
  <si>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</si>
  <si>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</si>
  <si>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</si>
  <si>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</si>
  <si>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</si>
  <si>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</si>
  <si>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</si>
  <si>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</si>
  <si>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</si>
  <si>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</si>
  <si>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</si>
  <si>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</si>
  <si>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</si>
  <si>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</si>
  <si>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</si>
  <si>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</si>
  <si>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</si>
  <si>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</si>
  <si>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</si>
  <si>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</si>
  <si>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</si>
  <si>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</si>
  <si>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</si>
  <si>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</si>
  <si>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</si>
  <si>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</si>
  <si>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</si>
  <si>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</si>
  <si>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</si>
  <si>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</si>
  <si>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</si>
  <si>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</si>
  <si>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</si>
  <si>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</si>
  <si>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</si>
  <si>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</si>
  <si>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</si>
  <si>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</si>
  <si>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</si>
  <si>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</si>
  <si>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</si>
  <si>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</si>
  <si>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</si>
  <si>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</si>
  <si>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</si>
  <si>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</si>
  <si>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</si>
  <si>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</si>
  <si>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</si>
  <si>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</si>
  <si>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</si>
  <si>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</si>
  <si>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</si>
  <si>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</si>
  <si>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</si>
  <si>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</si>
  <si>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</si>
  <si>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</si>
  <si>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</si>
  <si>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</si>
  <si>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</si>
  <si>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</si>
  <si>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</si>
  <si>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</si>
  <si>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</si>
  <si>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</si>
  <si>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</si>
  <si>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</si>
  <si>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</si>
  <si>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</si>
  <si>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</si>
  <si>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</si>
  <si>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</si>
  <si>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</si>
  <si>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</si>
  <si>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</si>
  <si>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</si>
  <si>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</si>
  <si>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</si>
  <si>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</si>
  <si>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</si>
  <si>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</si>
  <si>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</si>
  <si>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</si>
  <si>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</si>
  <si>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</si>
  <si>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</si>
  <si>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</si>
  <si>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</si>
  <si>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</si>
  <si>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</si>
  <si>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</si>
  <si>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</si>
  <si>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</si>
  <si>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</si>
  <si>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</si>
  <si>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</si>
  <si>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</si>
  <si>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</si>
  <si>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</si>
  <si>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</si>
  <si>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</si>
  <si>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</si>
  <si>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</si>
  <si>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</si>
  <si>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</si>
  <si>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</si>
  <si>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</si>
  <si>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</si>
  <si>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</si>
  <si>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</si>
  <si>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</si>
  <si>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</si>
  <si>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</si>
  <si>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</si>
  <si>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</si>
  <si>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</si>
  <si>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</si>
  <si>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</si>
  <si>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</si>
  <si>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</si>
  <si>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</si>
  <si>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</si>
  <si>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</si>
  <si>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</si>
  <si>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</si>
  <si>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</si>
  <si>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</si>
  <si>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</si>
  <si>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</si>
  <si>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</si>
  <si>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</si>
  <si>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</si>
  <si>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</si>
  <si>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</si>
  <si>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</si>
  <si>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</si>
  <si>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</si>
  <si>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</si>
  <si>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</si>
  <si>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</si>
  <si>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</si>
  <si>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</si>
  <si>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</si>
  <si>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</si>
  <si>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</si>
  <si>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</si>
  <si>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</si>
  <si>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</si>
  <si>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</si>
  <si>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</si>
  <si>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</si>
  <si>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</si>
  <si>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</si>
  <si>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</si>
  <si>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</si>
  <si>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</si>
  <si>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</si>
  <si>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</si>
  <si>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</si>
  <si>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</si>
  <si>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</si>
  <si>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</si>
  <si>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</si>
  <si>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</si>
  <si>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</si>
  <si>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</si>
  <si>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</si>
  <si>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</si>
  <si>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</si>
  <si>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</si>
  <si>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</si>
  <si>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</si>
  <si>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</si>
  <si>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</si>
  <si>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</si>
  <si>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</si>
  <si>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</si>
  <si>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</si>
  <si>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</si>
  <si>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</si>
  <si>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</si>
  <si>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</si>
  <si>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</si>
  <si>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</si>
  <si>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</si>
  <si>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</si>
  <si>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</si>
  <si>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</si>
  <si>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</si>
  <si>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</si>
  <si>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</si>
  <si>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</si>
  <si>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</si>
  <si>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</si>
  <si>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</si>
  <si>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</si>
  <si>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</si>
  <si>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</si>
  <si>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</si>
  <si>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</si>
  <si>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</si>
  <si>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</si>
  <si>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</si>
  <si>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</si>
  <si>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</si>
  <si>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</si>
  <si>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</si>
  <si>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</si>
  <si>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</si>
  <si>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</si>
  <si>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</si>
  <si>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</si>
  <si>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</si>
  <si>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</si>
  <si>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</si>
  <si>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</si>
  <si>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</si>
  <si>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</si>
  <si>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</si>
  <si>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</si>
  <si>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</si>
  <si>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</si>
  <si>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</si>
  <si>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</si>
  <si>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</si>
  <si>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</si>
  <si>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</si>
  <si>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</si>
  <si>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</si>
  <si>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</si>
  <si>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</si>
  <si>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</si>
  <si>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</si>
  <si>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</si>
  <si>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</si>
  <si>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</si>
  <si>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</si>
  <si>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</si>
  <si>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</si>
  <si>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</si>
  <si>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</si>
  <si>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</si>
  <si>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</si>
  <si>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</si>
  <si>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</si>
  <si>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</si>
  <si>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</si>
  <si>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</si>
  <si>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</si>
  <si>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</si>
  <si>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</si>
  <si>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</si>
  <si>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</si>
  <si>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</si>
  <si>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</si>
  <si>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</si>
  <si>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</si>
  <si>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</si>
  <si>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</si>
  <si>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</si>
  <si>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</si>
  <si>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</si>
  <si>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</si>
  <si>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</si>
  <si>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</si>
  <si>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</si>
  <si>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</si>
  <si>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</si>
  <si>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</si>
  <si>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</si>
  <si>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</si>
  <si>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</si>
  <si>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</si>
  <si>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</si>
  <si>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</si>
  <si>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</si>
  <si>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</si>
  <si>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</si>
  <si>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</si>
  <si>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</si>
  <si>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</si>
  <si>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</si>
  <si>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</si>
  <si>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</si>
  <si>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</si>
  <si>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</si>
  <si>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</si>
  <si>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</si>
  <si>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</si>
  <si>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</si>
  <si>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</si>
  <si>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</si>
  <si>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</si>
  <si>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</si>
  <si>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</si>
  <si>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</si>
  <si>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</si>
  <si>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</si>
  <si>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</si>
  <si>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</si>
  <si>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</si>
  <si>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</si>
  <si>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</si>
  <si>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</si>
  <si>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</si>
  <si>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</si>
  <si>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</si>
  <si>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</si>
  <si>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</si>
  <si>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</si>
  <si>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</si>
  <si>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</si>
  <si>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</si>
  <si>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</si>
  <si>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</si>
  <si>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</si>
  <si>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</si>
  <si>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</si>
  <si>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</si>
  <si>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</si>
  <si>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</si>
  <si>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</si>
  <si>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</si>
  <si>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</si>
  <si>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</si>
  <si>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</si>
  <si>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</si>
  <si>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</si>
  <si>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</si>
  <si>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</si>
  <si>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</si>
  <si>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</si>
  <si>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</si>
  <si>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</si>
  <si>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</si>
  <si>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</si>
  <si>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</si>
  <si>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</si>
  <si>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</si>
  <si>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</si>
  <si>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</si>
  <si>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</si>
  <si>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</si>
  <si>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</si>
  <si>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</si>
  <si>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</si>
  <si>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</si>
  <si>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</si>
  <si>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</si>
  <si>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</si>
  <si>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</si>
  <si>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</si>
  <si>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</si>
  <si>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</si>
  <si>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</si>
  <si>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</si>
  <si>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</si>
  <si>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</si>
  <si>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</si>
  <si>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</si>
  <si>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</si>
  <si>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</si>
  <si>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</si>
  <si>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</si>
  <si>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</si>
  <si>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</si>
  <si>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</si>
  <si>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</si>
  <si>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</si>
  <si>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</si>
  <si>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</si>
  <si>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</si>
  <si>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</si>
  <si>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</si>
  <si>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</si>
  <si>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</si>
  <si>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</si>
  <si>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</si>
  <si>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</si>
  <si>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</si>
  <si>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</si>
  <si>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</si>
  <si>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</si>
  <si>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</si>
  <si>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</si>
  <si>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</si>
  <si>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</si>
  <si>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</si>
  <si>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</si>
  <si>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</si>
  <si>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</si>
  <si>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</si>
  <si>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</si>
  <si>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</si>
  <si>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</si>
  <si>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</si>
  <si>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</si>
  <si>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</si>
  <si>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</si>
  <si>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</si>
  <si>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</si>
  <si>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</si>
  <si>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</si>
  <si>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</si>
  <si>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</si>
  <si>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</si>
  <si>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</si>
  <si>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</si>
  <si>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</si>
  <si>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</si>
  <si>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</si>
  <si>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</si>
  <si>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</si>
  <si>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</si>
  <si>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</si>
  <si>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</si>
  <si>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</si>
  <si>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</si>
  <si>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</si>
  <si>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</si>
  <si>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</si>
  <si>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</si>
  <si>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</si>
  <si>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</si>
  <si>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</si>
  <si>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</si>
  <si>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</si>
  <si>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</si>
  <si>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</si>
  <si>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</si>
  <si>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</si>
  <si>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</si>
  <si>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</si>
  <si>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</si>
  <si>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</si>
  <si>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</si>
  <si>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</si>
  <si>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</si>
  <si>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</si>
  <si>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</si>
  <si>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</si>
  <si>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</si>
  <si>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</si>
  <si>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</si>
  <si>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</si>
  <si>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</si>
  <si>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</si>
  <si>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</si>
  <si>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</si>
  <si>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</si>
  <si>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</si>
  <si>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</si>
  <si>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</si>
  <si>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</si>
  <si>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</si>
  <si>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</si>
  <si>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</si>
  <si>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</si>
  <si>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</si>
  <si>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</si>
  <si>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</si>
  <si>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</si>
  <si>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</si>
  <si>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</si>
  <si>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</si>
  <si>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</si>
  <si>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</si>
  <si>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</si>
  <si>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</si>
  <si>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</si>
  <si>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</si>
  <si>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</si>
  <si>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</si>
  <si>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</si>
  <si>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</si>
  <si>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</si>
  <si>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</si>
  <si>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</si>
  <si>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</si>
  <si>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</si>
  <si>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</si>
  <si>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</si>
  <si>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</si>
  <si>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</si>
  <si>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</si>
  <si>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</si>
  <si>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</si>
  <si>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</si>
  <si>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</si>
  <si>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</si>
  <si>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</si>
  <si>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</si>
  <si>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</si>
  <si>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</si>
  <si>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</si>
  <si>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</si>
  <si>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</si>
  <si>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</si>
  <si>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</si>
  <si>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</si>
  <si>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</si>
  <si>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</si>
  <si>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</si>
  <si>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</si>
  <si>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</si>
  <si>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</si>
  <si>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</si>
  <si>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</si>
  <si>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</si>
  <si>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</si>
  <si>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</si>
  <si>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</si>
  <si>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</si>
  <si>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</si>
  <si>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</si>
  <si>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</si>
  <si>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</si>
  <si>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</si>
  <si>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</si>
  <si>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</si>
  <si>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</si>
  <si>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</si>
  <si>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</si>
  <si>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</si>
  <si>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</si>
  <si>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</si>
  <si>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</si>
  <si>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</si>
  <si>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</si>
  <si>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</si>
  <si>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</si>
  <si>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</si>
  <si>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</si>
  <si>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</si>
  <si>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</si>
  <si>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</si>
  <si>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</si>
  <si>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</si>
  <si>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</si>
  <si>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</si>
  <si>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</si>
  <si>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</si>
  <si>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</si>
  <si>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</si>
  <si>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</si>
  <si>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</si>
  <si>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</si>
  <si>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</si>
  <si>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</si>
  <si>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</si>
  <si>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</si>
  <si>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</si>
  <si>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</si>
  <si>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</si>
  <si>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</si>
  <si>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</si>
  <si>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</si>
  <si>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</si>
  <si>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</si>
  <si>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</si>
  <si>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</si>
  <si>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</si>
  <si>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</si>
  <si>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</si>
  <si>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</si>
  <si>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</si>
  <si>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</si>
  <si>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</si>
  <si>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</si>
  <si>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</si>
  <si>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</si>
  <si>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</si>
  <si>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</si>
  <si>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</si>
  <si>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</si>
  <si>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</si>
  <si>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</si>
  <si>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</si>
  <si>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</si>
  <si>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</si>
  <si>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</si>
  <si>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</si>
  <si>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</si>
  <si>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</si>
  <si>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</si>
  <si>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</si>
  <si>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</si>
  <si>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</si>
  <si>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</si>
  <si>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</si>
  <si>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</si>
  <si>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</si>
  <si>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</si>
  <si>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</si>
  <si>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</si>
  <si>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</si>
  <si>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</si>
  <si>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</si>
  <si>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</si>
  <si>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</si>
  <si>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</si>
  <si>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</si>
  <si>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</si>
  <si>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</si>
  <si>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</si>
  <si>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</si>
  <si>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</si>
  <si>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</si>
  <si>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</si>
  <si>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</si>
  <si>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</si>
  <si>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</si>
  <si>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</si>
  <si>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</si>
  <si>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</si>
  <si>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</si>
  <si>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</si>
  <si>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</si>
  <si>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</si>
  <si>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</si>
  <si>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</si>
  <si>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</si>
  <si>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</si>
  <si>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</si>
  <si>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</si>
  <si>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</si>
  <si>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</si>
  <si>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</si>
  <si>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</si>
  <si>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</si>
  <si>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</si>
  <si>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</si>
  <si>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</si>
  <si>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</si>
  <si>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</si>
  <si>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</si>
  <si>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</si>
  <si>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</si>
  <si>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</si>
  <si>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</si>
  <si>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</si>
  <si>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</si>
  <si>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</si>
  <si>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</si>
  <si>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</si>
  <si>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</si>
  <si>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</si>
  <si>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</si>
  <si>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</si>
  <si>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</si>
  <si>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</si>
  <si>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</si>
  <si>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</si>
  <si>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</si>
  <si>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</si>
  <si>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</si>
  <si>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</si>
  <si>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</si>
  <si>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</si>
  <si>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</si>
  <si>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</si>
  <si>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</si>
  <si>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</si>
  <si>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</si>
  <si>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</si>
  <si>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</si>
  <si>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</si>
  <si>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</si>
  <si>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</si>
  <si>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</si>
  <si>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</si>
  <si>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</si>
  <si>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</si>
  <si>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</si>
  <si>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</si>
  <si>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</si>
  <si>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</si>
  <si>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</si>
  <si>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</si>
  <si>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</si>
  <si>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</si>
  <si>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</si>
  <si>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</si>
  <si>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</si>
  <si>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</si>
  <si>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</si>
  <si>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</si>
  <si>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</si>
  <si>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</si>
  <si>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</si>
  <si>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</si>
  <si>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</si>
  <si>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</si>
  <si>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</si>
  <si>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</si>
  <si>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</si>
  <si>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</si>
  <si>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</si>
  <si>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</si>
  <si>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</si>
  <si>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</si>
  <si>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</si>
  <si>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</si>
  <si>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</si>
  <si>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</si>
  <si>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</si>
  <si>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</si>
  <si>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</si>
  <si>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</si>
  <si>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</si>
  <si>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</si>
  <si>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</si>
  <si>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</si>
  <si>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</si>
  <si>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</si>
  <si>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</si>
  <si>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</si>
  <si>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</si>
  <si>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</si>
  <si>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</si>
  <si>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</si>
  <si>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</si>
  <si>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</si>
  <si>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</si>
  <si>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</si>
  <si>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</si>
  <si>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</si>
  <si>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</si>
  <si>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</si>
  <si>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</si>
  <si>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</si>
  <si>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</si>
  <si>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</si>
  <si>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</si>
  <si>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</si>
  <si>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</si>
  <si>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</si>
  <si>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</si>
  <si>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</si>
  <si>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</si>
  <si>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</si>
  <si>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</si>
  <si>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</si>
  <si>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</si>
  <si>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</si>
  <si>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</si>
  <si>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</si>
  <si>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</si>
  <si>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</si>
  <si>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</si>
  <si>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</si>
  <si>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</si>
  <si>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</si>
  <si>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</si>
  <si>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</si>
  <si>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</si>
  <si>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</si>
  <si>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</si>
  <si>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</si>
  <si>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</si>
  <si>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</si>
  <si>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</si>
  <si>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</si>
  <si>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</si>
  <si>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</si>
  <si>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</si>
  <si>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</si>
  <si>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</si>
  <si>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</si>
  <si>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</si>
  <si>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</si>
  <si>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</si>
  <si>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</si>
  <si>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</si>
  <si>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</si>
  <si>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</si>
  <si>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</si>
  <si>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</si>
  <si>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</si>
  <si>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</si>
  <si>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</si>
  <si>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</si>
  <si>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</si>
  <si>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</si>
  <si>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</si>
  <si>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</si>
  <si>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</si>
  <si>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</si>
  <si>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</si>
  <si>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</si>
  <si>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</si>
  <si>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</si>
  <si>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</si>
  <si>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</si>
  <si>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</si>
  <si>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</si>
  <si>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</si>
  <si>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</si>
  <si>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</si>
  <si>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</si>
  <si>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</si>
  <si>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</si>
  <si>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</si>
  <si>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</si>
  <si>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</si>
  <si>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</si>
  <si>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</si>
  <si>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</si>
  <si>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</si>
  <si>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</si>
  <si>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</si>
  <si>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</si>
  <si>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</si>
  <si>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</si>
  <si>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</si>
  <si>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</si>
  <si>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</si>
  <si>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</si>
  <si>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</si>
  <si>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</si>
  <si>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</si>
  <si>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</si>
  <si>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</si>
  <si>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</si>
  <si>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</si>
  <si>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</si>
  <si>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</si>
  <si>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</si>
  <si>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</si>
  <si>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</si>
  <si>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</si>
  <si>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</si>
  <si>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</si>
  <si>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</si>
  <si>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</si>
  <si>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</si>
  <si>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</si>
  <si>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</si>
  <si>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</si>
  <si>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</si>
  <si>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</si>
  <si>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</si>
  <si>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</si>
  <si>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</si>
  <si>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</si>
  <si>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</si>
  <si>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</si>
  <si>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</si>
  <si>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</si>
  <si>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</si>
  <si>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</si>
  <si>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</si>
  <si>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</si>
  <si>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</si>
  <si>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</si>
  <si>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</si>
  <si>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</si>
  <si>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</si>
  <si>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</si>
  <si>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</si>
  <si>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</si>
  <si>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</si>
  <si>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</si>
  <si>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</si>
  <si>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</si>
  <si>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</si>
  <si>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</si>
  <si>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</si>
  <si>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</si>
  <si>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</si>
  <si>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</si>
  <si>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</si>
  <si>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</si>
  <si>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</si>
  <si>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</si>
  <si>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</si>
  <si>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</si>
  <si>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</si>
  <si>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</si>
  <si>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</si>
  <si>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</si>
  <si>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</si>
  <si>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</si>
  <si>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</si>
  <si>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</si>
  <si>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</si>
  <si>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</si>
  <si>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</si>
  <si>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</si>
  <si>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</si>
  <si>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</si>
  <si>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</si>
  <si>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</si>
  <si>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</si>
  <si>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</si>
  <si>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</si>
  <si>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</si>
  <si>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</si>
  <si>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</si>
  <si>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</si>
  <si>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</si>
  <si>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</si>
  <si>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</si>
  <si>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</si>
  <si>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</si>
  <si>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</si>
  <si>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</si>
  <si>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</si>
  <si>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</si>
  <si>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</si>
  <si>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</si>
  <si>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</si>
  <si>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</si>
  <si>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</si>
  <si>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</si>
  <si>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</si>
  <si>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</si>
  <si>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</si>
  <si>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</si>
  <si>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</si>
  <si>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</si>
  <si>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</si>
  <si>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</si>
  <si>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</si>
  <si>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</si>
  <si>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</si>
  <si>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</si>
  <si>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</si>
  <si>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</si>
  <si>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</si>
  <si>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</si>
  <si>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</si>
  <si>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</si>
  <si>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</si>
  <si>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</si>
  <si>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</si>
  <si>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</si>
  <si>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</si>
  <si>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</si>
  <si>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</si>
  <si>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</si>
  <si>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</si>
  <si>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</si>
  <si>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</si>
  <si>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</si>
  <si>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</si>
  <si>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</si>
  <si>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</si>
  <si>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</si>
  <si>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</si>
  <si>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</si>
  <si>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</si>
  <si>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</si>
  <si>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</si>
  <si>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</si>
  <si>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</si>
  <si>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</si>
  <si>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</si>
  <si>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</si>
  <si>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</si>
  <si>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</si>
  <si>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</si>
  <si>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</si>
  <si>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</si>
  <si>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</si>
  <si>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</si>
  <si>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</si>
  <si>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</si>
  <si>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</si>
  <si>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</si>
  <si>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</si>
  <si>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</si>
  <si>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</si>
  <si>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</si>
  <si>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</si>
  <si>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</si>
  <si>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</si>
  <si>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</si>
  <si>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</si>
  <si>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</si>
  <si>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</si>
  <si>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</si>
  <si>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</si>
  <si>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</si>
  <si>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</si>
  <si>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</si>
  <si>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</si>
  <si>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</si>
  <si>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</si>
  <si>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</si>
  <si>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</si>
  <si>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</si>
  <si>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</si>
  <si>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</si>
  <si>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</si>
  <si>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</si>
  <si>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</si>
  <si>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</si>
  <si>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</si>
  <si>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</si>
  <si>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</si>
  <si>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</si>
  <si>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</si>
  <si>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</si>
  <si>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</si>
  <si>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</si>
  <si>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</si>
  <si>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</si>
  <si>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</si>
  <si>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</si>
  <si>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</si>
  <si>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</si>
  <si>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</si>
  <si>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</si>
  <si>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</si>
  <si>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</si>
  <si>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</si>
  <si>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</si>
  <si>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</si>
  <si>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</si>
  <si>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</si>
  <si>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</si>
  <si>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</si>
  <si>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</si>
  <si>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</si>
  <si>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</si>
  <si>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</si>
  <si>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</si>
  <si>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</si>
  <si>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</si>
  <si>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</si>
  <si>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</si>
  <si>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</si>
  <si>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</si>
  <si>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</si>
  <si>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</si>
  <si>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</si>
  <si>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</si>
  <si>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</si>
  <si>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</si>
  <si>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</si>
  <si>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</si>
  <si>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</si>
  <si>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</si>
  <si>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</si>
  <si>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</si>
  <si>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</si>
  <si>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</si>
  <si>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</si>
  <si>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</si>
  <si>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</si>
  <si>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</si>
  <si>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</si>
  <si>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</si>
  <si>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</si>
  <si>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</si>
  <si>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</si>
  <si>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</si>
  <si>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</si>
  <si>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</si>
  <si>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</si>
  <si>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</si>
  <si>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</si>
  <si>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</si>
  <si>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</si>
  <si>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</si>
  <si>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</si>
  <si>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</si>
  <si>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</si>
  <si>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</si>
  <si>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</si>
  <si>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</si>
  <si>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</si>
  <si>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</si>
  <si>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</si>
  <si>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</si>
  <si>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</si>
  <si>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</si>
  <si>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</si>
  <si>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</si>
  <si>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</si>
  <si>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</si>
  <si>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</si>
  <si>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</si>
  <si>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</si>
  <si>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</si>
  <si>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</si>
  <si>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</si>
  <si>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</si>
  <si>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</si>
  <si>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</si>
  <si>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</si>
  <si>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</si>
  <si>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</si>
  <si>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</si>
  <si>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</si>
  <si>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</si>
  <si>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</si>
  <si>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</si>
  <si>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</si>
  <si>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</si>
  <si>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</si>
  <si>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</si>
  <si>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</si>
  <si>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</si>
  <si>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</si>
  <si>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</si>
  <si>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</si>
  <si>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</si>
  <si>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</si>
  <si>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</si>
  <si>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</si>
  <si>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</si>
  <si>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</si>
  <si>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</si>
  <si>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</si>
  <si>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</si>
  <si>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</si>
  <si>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</si>
  <si>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</si>
  <si>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</si>
  <si>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</si>
  <si>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</si>
  <si>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</si>
  <si>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</si>
  <si>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</si>
  <si>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</si>
  <si>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</si>
  <si>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</si>
  <si>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</si>
  <si>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</si>
  <si>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</si>
  <si>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</si>
  <si>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</si>
  <si>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</si>
  <si>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</si>
  <si>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</si>
  <si>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</si>
  <si>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</si>
  <si>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</si>
  <si>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</si>
  <si>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</si>
  <si>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</si>
  <si>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</si>
  <si>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</si>
  <si>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</si>
  <si>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</si>
  <si>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</si>
  <si>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</si>
  <si>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</si>
  <si>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</si>
  <si>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</si>
  <si>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</si>
  <si>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</si>
  <si>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</si>
  <si>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</si>
  <si>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</si>
  <si>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</si>
  <si>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</si>
  <si>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</si>
  <si>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</si>
  <si>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</si>
  <si>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</si>
  <si>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</si>
  <si>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</si>
  <si>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</si>
  <si>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</si>
  <si>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</si>
  <si>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</si>
  <si>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</si>
  <si>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</si>
  <si>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</si>
  <si>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</si>
  <si>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</si>
  <si>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</si>
  <si>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</si>
  <si>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</si>
  <si>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</si>
  <si>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</si>
  <si>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</si>
  <si>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</si>
  <si>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</si>
  <si>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</si>
  <si>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</si>
  <si>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</si>
  <si>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</si>
  <si>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</si>
  <si>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</si>
  <si>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</si>
  <si>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</si>
  <si>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</si>
  <si>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</si>
  <si>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</si>
  <si>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</si>
  <si>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</si>
  <si>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</si>
  <si>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</si>
  <si>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</si>
  <si>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</si>
  <si>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</si>
  <si>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</si>
  <si>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</si>
  <si>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</si>
  <si>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</si>
  <si>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</si>
  <si>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</si>
  <si>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</si>
  <si>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</si>
  <si>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</si>
  <si>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</si>
  <si>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</si>
  <si>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</si>
  <si>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</si>
  <si>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</si>
  <si>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</si>
  <si>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</si>
  <si>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</si>
  <si>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</si>
  <si>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</si>
  <si>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</si>
  <si>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</si>
  <si>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</si>
  <si>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</si>
  <si>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</si>
  <si>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</si>
  <si>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</si>
  <si>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</si>
  <si>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</si>
  <si>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</si>
  <si>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</si>
  <si>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</si>
  <si>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</si>
  <si>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</si>
  <si>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</si>
  <si>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</si>
  <si>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</si>
  <si>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</si>
  <si>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</si>
  <si>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</si>
  <si>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</si>
  <si>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</si>
  <si>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</si>
  <si>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</si>
  <si>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</si>
  <si>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</si>
  <si>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</si>
  <si>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</si>
  <si>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</si>
  <si>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</si>
  <si>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</si>
  <si>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</si>
  <si>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</si>
  <si>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</si>
  <si>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</si>
  <si>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</si>
  <si>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</si>
  <si>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</si>
  <si>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</si>
  <si>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</si>
  <si>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</si>
  <si>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</si>
  <si>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</si>
  <si>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</si>
  <si>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</si>
  <si>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</si>
  <si>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</si>
  <si>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</si>
  <si>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</si>
  <si>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</si>
  <si>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</si>
  <si>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</si>
  <si>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</si>
  <si>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</si>
  <si>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</si>
  <si>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</si>
  <si>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</si>
  <si>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</si>
  <si>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</si>
  <si>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</si>
  <si>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</si>
  <si>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</si>
  <si>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</si>
  <si>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</si>
  <si>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</si>
  <si>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</si>
  <si>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</si>
  <si>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</si>
  <si>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</si>
  <si>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</si>
  <si>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</si>
  <si>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</si>
  <si>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</si>
  <si>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</si>
  <si>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</si>
  <si>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</si>
  <si>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</si>
  <si>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</si>
  <si>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</si>
  <si>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</si>
  <si>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</si>
  <si>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</si>
  <si>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</si>
  <si>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</si>
  <si>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</si>
  <si>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</si>
  <si>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</si>
  <si>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</si>
  <si>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</si>
  <si>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</si>
  <si>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</si>
  <si>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</si>
  <si>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</si>
  <si>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</si>
  <si>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</si>
  <si>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</si>
  <si>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</si>
  <si>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</si>
  <si>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</si>
  <si>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</si>
  <si>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</si>
  <si>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</si>
  <si>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</si>
  <si>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</si>
  <si>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</si>
  <si>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</si>
  <si>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</si>
  <si>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</si>
  <si>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</si>
  <si>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</si>
  <si>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</si>
  <si>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</si>
  <si>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</si>
  <si>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</si>
  <si>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</si>
  <si>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</si>
  <si>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</si>
  <si>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</si>
  <si>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</si>
  <si>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</si>
  <si>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</si>
  <si>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</si>
  <si>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</si>
  <si>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</si>
  <si>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</si>
  <si>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</si>
  <si>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</si>
  <si>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</si>
  <si>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</si>
  <si>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</si>
  <si>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</si>
  <si>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</si>
  <si>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</si>
  <si>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</si>
  <si>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</si>
  <si>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</si>
  <si>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</si>
  <si>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</si>
  <si>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</si>
  <si>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</si>
  <si>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</si>
  <si>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</si>
  <si>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</si>
  <si>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</si>
  <si>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</si>
  <si>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</si>
  <si>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</si>
  <si>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</si>
  <si>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</si>
  <si>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</si>
  <si>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</si>
  <si>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</si>
  <si>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</si>
  <si>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</si>
  <si>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</si>
  <si>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</si>
  <si>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</si>
  <si>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</si>
  <si>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</si>
  <si>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</si>
  <si>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</si>
  <si>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</si>
  <si>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</si>
  <si>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</si>
  <si>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</si>
  <si>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</si>
  <si>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</si>
  <si>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</si>
  <si>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</si>
  <si>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</si>
  <si>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</si>
  <si>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</si>
  <si>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</si>
  <si>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</si>
  <si>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</si>
  <si>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</si>
  <si>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</si>
  <si>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</si>
  <si>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</si>
  <si>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</si>
  <si>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</si>
  <si>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</si>
  <si>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</si>
  <si>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</si>
  <si>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</si>
  <si>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</si>
  <si>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</si>
  <si>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</si>
  <si>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</si>
  <si>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</si>
  <si>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</si>
  <si>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</si>
  <si>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</si>
  <si>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</si>
  <si>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</si>
  <si>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</si>
  <si>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</si>
  <si>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</si>
  <si>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</si>
  <si>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</si>
  <si>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</si>
  <si>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</si>
  <si>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</si>
  <si>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</si>
  <si>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</si>
  <si>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</si>
  <si>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</si>
  <si>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</si>
  <si>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</si>
  <si>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</si>
  <si>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</si>
  <si>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</si>
  <si>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</si>
  <si>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</si>
  <si>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</si>
  <si>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</si>
  <si>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</si>
  <si>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</si>
  <si>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</si>
  <si>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</si>
  <si>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</si>
  <si>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</si>
  <si>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</si>
  <si>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</si>
  <si>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</si>
  <si>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</si>
  <si>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</si>
  <si>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</si>
  <si>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</si>
  <si>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</si>
  <si>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</si>
  <si>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</si>
  <si>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</si>
  <si>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</si>
  <si>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</si>
  <si>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</si>
  <si>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</si>
  <si>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</si>
  <si>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</si>
  <si>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</si>
  <si>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</si>
  <si>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</si>
  <si>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</si>
  <si>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</si>
  <si>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</si>
  <si>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</si>
  <si>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</si>
  <si>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</si>
  <si>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</si>
  <si>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</si>
  <si>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</si>
  <si>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</si>
  <si>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</si>
  <si>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</si>
  <si>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</si>
  <si>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</si>
  <si>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</si>
  <si>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</si>
  <si>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</si>
  <si>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</si>
  <si>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</si>
  <si>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</si>
  <si>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</si>
  <si>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</si>
  <si>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</si>
  <si>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</si>
  <si>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</si>
  <si>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</si>
  <si>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</si>
  <si>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</si>
  <si>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</si>
  <si>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</si>
  <si>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</si>
  <si>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</si>
  <si>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</si>
  <si>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</si>
  <si>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</si>
  <si>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</si>
  <si>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</si>
  <si>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</si>
  <si>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</si>
  <si>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</si>
  <si>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</si>
  <si>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</si>
  <si>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</si>
  <si>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</si>
  <si>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</si>
  <si>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</si>
  <si>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</si>
  <si>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</si>
  <si>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</si>
  <si>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</si>
  <si>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</si>
  <si>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</si>
  <si>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</si>
  <si>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</si>
  <si>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</si>
  <si>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</si>
  <si>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</si>
  <si>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</si>
  <si>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</si>
  <si>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</si>
  <si>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</si>
  <si>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</si>
  <si>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</si>
  <si>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</si>
  <si>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</si>
  <si>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</si>
  <si>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</si>
  <si>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</si>
  <si>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</si>
  <si>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</si>
  <si>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</si>
  <si>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</si>
  <si>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</si>
  <si>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</si>
  <si>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</si>
  <si>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</si>
  <si>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</si>
  <si>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</si>
  <si>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</si>
  <si>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</si>
  <si>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</si>
  <si>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</si>
  <si>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</si>
  <si>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</si>
  <si>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</si>
  <si>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</si>
  <si>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</si>
  <si>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</si>
  <si>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</si>
  <si>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</si>
  <si>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</si>
  <si>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</si>
  <si>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</si>
  <si>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</si>
  <si>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</si>
  <si>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</si>
  <si>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</si>
  <si>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</si>
  <si>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</si>
  <si>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</si>
  <si>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</si>
  <si>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</si>
  <si>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</si>
  <si>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</si>
  <si>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</si>
  <si>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</si>
  <si>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</si>
  <si>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</si>
  <si>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</si>
  <si>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</si>
  <si>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</si>
  <si>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</si>
  <si>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</si>
  <si>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</si>
  <si>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</si>
  <si>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</si>
  <si>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</si>
  <si>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</si>
  <si>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</si>
  <si>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</si>
  <si>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</si>
  <si>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</si>
  <si>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</si>
  <si>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</si>
  <si>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</si>
  <si>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</si>
  <si>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</si>
  <si>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</si>
  <si>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</si>
  <si>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</si>
  <si>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</si>
  <si>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</si>
  <si>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</si>
  <si>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</si>
  <si>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</si>
  <si>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</si>
  <si>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</si>
  <si>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</si>
  <si>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</si>
  <si>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</si>
  <si>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</si>
  <si>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</si>
  <si>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</si>
  <si>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</si>
  <si>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</si>
  <si>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</si>
  <si>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</si>
  <si>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</si>
  <si>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</si>
  <si>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</si>
  <si>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</si>
  <si>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</si>
  <si>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</si>
  <si>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</si>
  <si>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</si>
  <si>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</si>
  <si>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</si>
  <si>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</si>
  <si>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</si>
  <si>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</si>
  <si>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</si>
  <si>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</si>
  <si>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</si>
  <si>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</si>
  <si>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</si>
  <si>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</si>
  <si>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</si>
  <si>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</si>
  <si>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</si>
  <si>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</si>
  <si>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</si>
  <si>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</si>
  <si>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</si>
  <si>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</si>
  <si>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</si>
  <si>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</si>
  <si>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</si>
  <si>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</si>
  <si>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</si>
  <si>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</si>
  <si>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</si>
  <si>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</si>
  <si>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</si>
  <si>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</si>
  <si>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</si>
  <si>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</si>
  <si>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</si>
  <si>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</si>
  <si>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</si>
  <si>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</si>
  <si>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</si>
  <si>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</si>
  <si>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</si>
  <si>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</si>
  <si>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</si>
  <si>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</si>
  <si>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</si>
  <si>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</si>
  <si>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</si>
  <si>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</si>
  <si>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</si>
  <si>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</si>
  <si>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</si>
  <si>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</si>
  <si>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</si>
  <si>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</si>
  <si>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</si>
  <si>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</si>
  <si>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</si>
  <si>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</si>
  <si>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</si>
  <si>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</si>
  <si>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</si>
  <si>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</si>
  <si>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</si>
  <si>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</si>
  <si>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</si>
  <si>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</si>
  <si>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</si>
  <si>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</si>
  <si>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</si>
  <si>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</si>
  <si>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</si>
  <si>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</si>
  <si>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</si>
  <si>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</si>
  <si>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</si>
  <si>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</si>
  <si>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</si>
  <si>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</si>
  <si>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</si>
  <si>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</si>
  <si>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</si>
  <si>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</si>
  <si>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</si>
  <si>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</si>
  <si>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</si>
  <si>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</si>
  <si>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</si>
  <si>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</si>
  <si>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</si>
  <si>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</si>
  <si>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</si>
  <si>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</si>
  <si>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</si>
  <si>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</si>
  <si>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</si>
  <si>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</si>
  <si>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</si>
  <si>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</si>
  <si>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</si>
  <si>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</si>
  <si>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</si>
  <si>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</si>
  <si>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</si>
  <si>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</si>
  <si>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</si>
  <si>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</si>
  <si>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</si>
  <si>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</si>
  <si>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</si>
  <si>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</si>
  <si>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</si>
  <si>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</si>
  <si>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</si>
  <si>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</si>
  <si>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</si>
  <si>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</si>
  <si>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</si>
  <si>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</si>
  <si>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</si>
  <si>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</si>
  <si>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</si>
  <si>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</si>
  <si>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</si>
  <si>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</si>
  <si>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</si>
  <si>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</si>
  <si>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</si>
  <si>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</si>
  <si>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</si>
  <si>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</si>
  <si>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</si>
  <si>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</si>
  <si>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</si>
  <si>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</si>
  <si>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</si>
  <si>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</si>
  <si>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</si>
  <si>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</si>
  <si>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</si>
  <si>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</si>
  <si>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</si>
  <si>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</si>
  <si>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</si>
  <si>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</si>
  <si>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</si>
  <si>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</si>
  <si>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</si>
  <si>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</si>
  <si>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</si>
  <si>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</si>
  <si>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</si>
  <si>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</si>
  <si>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</si>
  <si>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</si>
  <si>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</si>
  <si>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</si>
  <si>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</si>
  <si>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</si>
  <si>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</si>
  <si>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</si>
  <si>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</si>
  <si>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</si>
  <si>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</si>
  <si>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</si>
  <si>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</si>
  <si>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</si>
  <si>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</si>
  <si>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</si>
  <si>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</si>
  <si>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</si>
  <si>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</si>
  <si>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</si>
  <si>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</si>
  <si>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</si>
  <si>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</si>
  <si>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</si>
  <si>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</si>
  <si>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</si>
  <si>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</si>
  <si>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</si>
  <si>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</si>
  <si>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</si>
  <si>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</si>
  <si>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</si>
  <si>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</si>
  <si>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</si>
  <si>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</si>
  <si>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</si>
  <si>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</si>
  <si>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</si>
  <si>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</si>
  <si>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</si>
  <si>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</si>
  <si>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</si>
  <si>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</si>
  <si>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</si>
  <si>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</si>
  <si>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</si>
  <si>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</si>
  <si>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</si>
  <si>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</si>
  <si>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</si>
  <si>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</si>
  <si>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</si>
  <si>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</si>
  <si>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</si>
  <si>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</si>
  <si>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</si>
  <si>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</si>
  <si>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</si>
  <si>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</si>
  <si>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</si>
  <si>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</si>
  <si>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</si>
  <si>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</si>
  <si>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</si>
  <si>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</si>
  <si>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</si>
  <si>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</si>
  <si>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</si>
  <si>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</si>
  <si>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</si>
  <si>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</si>
  <si>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</si>
  <si>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</si>
  <si>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</si>
  <si>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</si>
  <si>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</si>
  <si>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</si>
  <si>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</si>
  <si>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</si>
  <si>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</si>
  <si>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</si>
  <si>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</si>
  <si>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</si>
  <si>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</si>
  <si>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</si>
  <si>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</si>
  <si>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</si>
  <si>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</si>
  <si>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</si>
  <si>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</si>
  <si>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</si>
  <si>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</si>
  <si>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</si>
  <si>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</si>
  <si>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</si>
  <si>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</si>
  <si>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</si>
  <si>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</si>
  <si>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</si>
  <si>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</si>
  <si>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</si>
  <si>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</si>
  <si>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</si>
  <si>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</si>
  <si>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</si>
  <si>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</si>
  <si>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</si>
  <si>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</si>
  <si>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</si>
  <si>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</si>
  <si>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</si>
  <si>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</si>
  <si>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</si>
  <si>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</si>
  <si>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</si>
  <si>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</si>
  <si>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</si>
  <si>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</si>
  <si>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</si>
  <si>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</si>
  <si>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</si>
  <si>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</si>
  <si>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</si>
  <si>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</si>
  <si>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</si>
  <si>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</si>
  <si>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</si>
  <si>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</si>
  <si>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</si>
  <si>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</si>
  <si>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</si>
  <si>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</si>
  <si>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</si>
  <si>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</si>
  <si>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</si>
  <si>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</si>
  <si>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</si>
  <si>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</si>
  <si>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</si>
  <si>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</si>
  <si>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</si>
  <si>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</si>
  <si>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</si>
  <si>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</si>
  <si>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</si>
  <si>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</si>
  <si>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</si>
  <si>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</si>
  <si>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</si>
  <si>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</si>
  <si>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</si>
  <si>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</si>
  <si>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</si>
  <si>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</si>
  <si>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</si>
  <si>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</si>
  <si>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</si>
  <si>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</si>
  <si>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</si>
  <si>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</si>
  <si>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</si>
  <si>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</si>
  <si>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</si>
  <si>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</si>
  <si>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</si>
  <si>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</si>
  <si>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</si>
  <si>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</si>
  <si>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</si>
  <si>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</si>
  <si>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</si>
  <si>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</si>
  <si>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</si>
  <si>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</si>
  <si>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</si>
  <si>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</si>
  <si>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</si>
  <si>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</si>
  <si>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</si>
  <si>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</si>
  <si>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</si>
  <si>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</si>
  <si>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</si>
  <si>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</si>
  <si>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</si>
  <si>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</si>
  <si>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</si>
  <si>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</si>
  <si>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</si>
  <si>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</si>
  <si>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</si>
  <si>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</si>
  <si>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</si>
  <si>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</si>
  <si>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</si>
  <si>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</si>
  <si>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</si>
  <si>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</si>
  <si>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</si>
  <si>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</si>
  <si>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</si>
  <si>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</si>
  <si>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</si>
  <si>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</si>
  <si>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</si>
  <si>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</si>
  <si>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</si>
  <si>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</si>
  <si>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</si>
  <si>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</si>
  <si>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</si>
  <si>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</si>
  <si>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</si>
  <si>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</si>
  <si>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</si>
  <si>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</si>
  <si>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</si>
  <si>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</si>
  <si>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</si>
  <si>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</si>
  <si>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</si>
  <si>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</si>
  <si>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</si>
  <si>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</si>
  <si>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</si>
  <si>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</si>
  <si>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</si>
  <si>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</si>
  <si>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</si>
  <si>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</si>
  <si>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</si>
  <si>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</si>
  <si>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</si>
  <si>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</si>
  <si>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</si>
  <si>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</si>
  <si>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</si>
  <si>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</si>
  <si>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</si>
  <si>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</si>
  <si>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</si>
  <si>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</si>
  <si>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</si>
  <si>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</si>
  <si>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</si>
  <si>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</si>
  <si>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</si>
  <si>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</si>
  <si>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</si>
  <si>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</si>
  <si>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</si>
  <si>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</si>
  <si>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</si>
  <si>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</si>
  <si>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</si>
  <si>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</si>
  <si>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</si>
  <si>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</si>
  <si>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</si>
  <si>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</si>
  <si>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</si>
  <si>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</si>
  <si>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</si>
  <si>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</si>
  <si>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</si>
  <si>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</si>
  <si>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</si>
  <si>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</si>
  <si>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</si>
  <si>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</si>
  <si>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</si>
  <si>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</si>
  <si>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</si>
  <si>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</si>
  <si>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</si>
  <si>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</si>
  <si>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</si>
  <si>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</si>
  <si>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</si>
  <si>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</si>
  <si>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</si>
  <si>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</si>
  <si>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</si>
  <si>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</si>
  <si>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</si>
  <si>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</si>
  <si>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</si>
  <si>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</si>
  <si>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</si>
  <si>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</si>
  <si>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</si>
  <si>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</si>
  <si>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</si>
  <si>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</si>
  <si>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</si>
  <si>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</si>
  <si>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</si>
  <si>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</si>
  <si>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</si>
  <si>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</si>
  <si>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</si>
  <si>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</si>
  <si>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</si>
  <si>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</si>
  <si>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</si>
  <si>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</si>
  <si>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</si>
  <si>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</si>
  <si>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</si>
  <si>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</si>
  <si>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</si>
  <si>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</si>
  <si>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</si>
  <si>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</si>
  <si>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</si>
  <si>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</si>
  <si>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</si>
  <si>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</si>
  <si>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</si>
  <si>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</si>
  <si>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</si>
  <si>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</si>
  <si>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</si>
  <si>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</si>
  <si>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</si>
  <si>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</si>
  <si>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</si>
  <si>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</si>
  <si>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</si>
  <si>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</si>
  <si>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</si>
  <si>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</si>
  <si>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</si>
  <si>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</si>
  <si>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</si>
  <si>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</si>
  <si>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</si>
  <si>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</si>
  <si>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</si>
  <si>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</si>
  <si>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</si>
  <si>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</si>
  <si>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</si>
  <si>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</si>
  <si>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</si>
  <si>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</si>
  <si>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</si>
  <si>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</si>
  <si>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</si>
  <si>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</si>
  <si>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</si>
  <si>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</si>
  <si>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</si>
  <si>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</si>
  <si>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</si>
  <si>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</si>
  <si>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</si>
  <si>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</si>
  <si>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</si>
  <si>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</si>
  <si>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</si>
  <si>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</si>
  <si>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</si>
  <si>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</si>
  <si>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</si>
  <si>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</si>
  <si>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</si>
  <si>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</si>
  <si>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</si>
  <si>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</si>
  <si>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</si>
  <si>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</si>
  <si>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</si>
  <si>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</si>
  <si>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</si>
  <si>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</si>
  <si>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</si>
  <si>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</si>
  <si>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</si>
  <si>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</si>
  <si>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</si>
  <si>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</si>
  <si>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</si>
  <si>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</si>
  <si>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</si>
  <si>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</si>
  <si>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</si>
  <si>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</si>
  <si>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</si>
  <si>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</si>
  <si>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</si>
  <si>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</si>
  <si>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</si>
  <si>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</si>
  <si>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</si>
  <si>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</si>
  <si>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</si>
  <si>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</si>
  <si>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</si>
  <si>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</si>
  <si>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</si>
  <si>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</si>
  <si>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</si>
  <si>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</si>
  <si>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</si>
  <si>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</si>
  <si>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</si>
  <si>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</si>
  <si>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</si>
  <si>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</si>
  <si>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</si>
  <si>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</si>
  <si>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</si>
  <si>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</si>
  <si>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</si>
  <si>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</si>
  <si>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</si>
  <si>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</si>
  <si>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</si>
  <si>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</si>
  <si>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</si>
  <si>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</si>
  <si>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</si>
  <si>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</si>
  <si>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</si>
  <si>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</si>
  <si>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</si>
  <si>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</si>
  <si>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</si>
  <si>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</si>
  <si>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</si>
  <si>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</si>
  <si>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</si>
  <si>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</si>
  <si>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</si>
  <si>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</si>
  <si>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</si>
  <si>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</si>
  <si>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</si>
  <si>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</si>
  <si>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</si>
  <si>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</si>
  <si>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</si>
  <si>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</si>
  <si>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</si>
  <si>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</si>
  <si>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</si>
  <si>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</si>
  <si>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</si>
  <si>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</si>
  <si>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</si>
  <si>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</si>
  <si>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</si>
  <si>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</si>
  <si>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</si>
  <si>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</si>
  <si>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</si>
  <si>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</si>
  <si>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</si>
  <si>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</si>
  <si>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</si>
  <si>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</si>
  <si>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</si>
  <si>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</si>
  <si>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</si>
  <si>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</si>
  <si>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</si>
  <si>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</si>
  <si>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</si>
  <si>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</si>
  <si>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</si>
  <si>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</si>
  <si>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</si>
  <si>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</si>
  <si>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</si>
  <si>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</si>
  <si>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</si>
  <si>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</si>
  <si>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</si>
  <si>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</si>
  <si>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</si>
  <si>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</si>
  <si>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</si>
  <si>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</si>
  <si>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</si>
  <si>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</si>
  <si>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</si>
  <si>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</si>
  <si>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</si>
  <si>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</si>
  <si>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</si>
  <si>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</si>
  <si>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</si>
  <si>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</si>
  <si>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</si>
  <si>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</si>
  <si>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</si>
  <si>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</si>
  <si>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</si>
  <si>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</si>
  <si>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</si>
  <si>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</si>
  <si>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</si>
  <si>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</si>
  <si>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</si>
  <si>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</si>
  <si>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</si>
  <si>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</si>
  <si>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</si>
  <si>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</si>
  <si>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</si>
  <si>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</si>
  <si>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</si>
  <si>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</si>
  <si>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</si>
  <si>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</si>
  <si>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</si>
  <si>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</si>
  <si>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</si>
  <si>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</si>
  <si>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</si>
  <si>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</si>
  <si>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</si>
  <si>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</si>
  <si>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</si>
  <si>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</si>
  <si>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</si>
  <si>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</si>
  <si>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</si>
  <si>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</si>
  <si>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</si>
  <si>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</si>
  <si>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</si>
  <si>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</si>
  <si>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</si>
  <si>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</si>
  <si>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</si>
  <si>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</si>
  <si>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</si>
  <si>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</si>
  <si>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</si>
  <si>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</si>
  <si>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</si>
  <si>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</si>
  <si>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</si>
  <si>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</si>
  <si>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</si>
  <si>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</si>
  <si>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</si>
  <si>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</si>
  <si>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</si>
  <si>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</si>
  <si>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</si>
  <si>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</si>
  <si>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</si>
  <si>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</si>
  <si>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</si>
  <si>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</si>
  <si>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</si>
  <si>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</si>
  <si>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</si>
  <si>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</si>
  <si>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</si>
  <si>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</si>
  <si>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</si>
  <si>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</si>
  <si>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</si>
  <si>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</si>
  <si>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</si>
  <si>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</si>
  <si>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</si>
  <si>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</si>
  <si>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</si>
  <si>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</si>
  <si>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</si>
  <si>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</si>
  <si>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</si>
  <si>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</si>
  <si>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</si>
  <si>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</si>
  <si>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</si>
  <si>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</si>
  <si>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</si>
  <si>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</si>
  <si>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</si>
  <si>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</si>
  <si>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</si>
  <si>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</si>
  <si>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</si>
  <si>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</si>
  <si>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</si>
  <si>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</si>
  <si>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</si>
  <si>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</si>
  <si>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</si>
  <si>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</si>
  <si>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</si>
  <si>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</si>
  <si>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</si>
  <si>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</si>
  <si>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</si>
  <si>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</si>
  <si>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</si>
  <si>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</si>
  <si>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</si>
  <si>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</si>
  <si>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</si>
  <si>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</si>
  <si>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</si>
  <si>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</si>
  <si>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</si>
  <si>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</si>
  <si>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</si>
  <si>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</si>
  <si>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</si>
  <si>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</si>
  <si>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</si>
  <si>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</si>
  <si>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</si>
  <si>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</si>
  <si>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</si>
  <si>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</si>
  <si>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</si>
  <si>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</si>
  <si>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</si>
  <si>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</si>
  <si>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</si>
  <si>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</si>
  <si>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</si>
  <si>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</si>
  <si>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</si>
  <si>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</si>
  <si>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</si>
  <si>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</si>
  <si>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</si>
  <si>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</si>
  <si>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</si>
  <si>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</si>
  <si>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</si>
  <si>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</si>
  <si>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</si>
  <si>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</si>
  <si>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</si>
  <si>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</si>
  <si>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</si>
  <si>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</si>
  <si>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</si>
  <si>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</si>
  <si>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</si>
  <si>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</si>
  <si>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</si>
  <si>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</si>
  <si>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</si>
  <si>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</si>
  <si>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</si>
  <si>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</si>
  <si>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</si>
  <si>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</si>
  <si>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</si>
  <si>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</si>
  <si>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</si>
  <si>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</si>
  <si>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</si>
  <si>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</si>
  <si>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</si>
  <si>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</si>
  <si>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</si>
  <si>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</si>
  <si>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</si>
  <si>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</si>
  <si>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</si>
  <si>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</si>
  <si>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</si>
  <si>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</si>
  <si>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</si>
  <si>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</si>
  <si>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</si>
  <si>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</si>
  <si>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</si>
  <si>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</si>
  <si>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</si>
  <si>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</si>
  <si>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</si>
  <si>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</si>
  <si>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</si>
  <si>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</si>
  <si>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</si>
  <si>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</si>
  <si>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</si>
  <si>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</si>
  <si>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</si>
  <si>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</si>
  <si>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</si>
  <si>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</si>
  <si>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</si>
  <si>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</si>
  <si>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</si>
  <si>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</si>
  <si>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</si>
  <si>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</si>
  <si>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</si>
  <si>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</si>
  <si>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</si>
  <si>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</si>
  <si>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</si>
  <si>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</si>
  <si>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</si>
  <si>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</si>
  <si>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</si>
  <si>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</si>
  <si>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</si>
  <si>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</si>
  <si>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</si>
  <si>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</si>
  <si>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</si>
  <si>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</si>
  <si>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</si>
  <si>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</si>
  <si>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</si>
  <si>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</si>
  <si>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</si>
  <si>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</si>
  <si>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</si>
  <si>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</si>
  <si>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</si>
  <si>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</si>
  <si>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</si>
  <si>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</si>
  <si>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</si>
  <si>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</si>
  <si>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</si>
  <si>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</si>
  <si>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</si>
  <si>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</si>
  <si>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</si>
  <si>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</si>
  <si>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</si>
  <si>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</si>
  <si>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</si>
  <si>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</si>
  <si>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</si>
  <si>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</si>
  <si>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</si>
  <si>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</si>
  <si>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</si>
  <si>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</si>
  <si>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</si>
  <si>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</si>
  <si>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</si>
  <si>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</si>
  <si>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</si>
  <si>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</si>
  <si>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</si>
  <si>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</si>
  <si>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</si>
  <si>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</si>
  <si>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</si>
  <si>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</si>
  <si>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</si>
  <si>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</si>
  <si>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</si>
  <si>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</si>
  <si>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</si>
  <si>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</si>
  <si>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</si>
  <si>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</si>
  <si>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</si>
  <si>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</si>
  <si>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</si>
  <si>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</si>
  <si>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</si>
  <si>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</si>
  <si>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</si>
  <si>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</si>
  <si>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</si>
  <si>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</si>
  <si>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</si>
  <si>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</si>
  <si>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</si>
  <si>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</si>
  <si>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</si>
  <si>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</si>
  <si>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</si>
  <si>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</si>
  <si>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</si>
  <si>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</si>
  <si>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</si>
  <si>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</si>
  <si>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</si>
  <si>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</si>
  <si>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</si>
  <si>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</si>
  <si>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</si>
  <si>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</si>
  <si>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</si>
  <si>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</si>
  <si>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</si>
  <si>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</si>
  <si>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</si>
  <si>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</si>
  <si>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</si>
  <si>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</si>
  <si>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</si>
  <si>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</si>
  <si>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</si>
  <si>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</si>
  <si>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</si>
  <si>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</si>
  <si>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</si>
  <si>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</si>
  <si>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</si>
  <si>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</si>
  <si>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</si>
  <si>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</si>
  <si>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</si>
  <si>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</si>
  <si>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</si>
  <si>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</si>
  <si>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</si>
  <si>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</si>
  <si>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</si>
  <si>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</si>
  <si>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</si>
  <si>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</si>
  <si>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</si>
  <si>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</si>
  <si>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</si>
  <si>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</si>
  <si>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</si>
  <si>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</si>
  <si>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</si>
  <si>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</si>
  <si>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</si>
  <si>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</si>
  <si>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</si>
  <si>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</si>
  <si>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</si>
  <si>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</si>
  <si>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</si>
  <si>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</si>
  <si>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</si>
  <si>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</si>
  <si>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</si>
  <si>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</si>
  <si>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</si>
  <si>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</si>
  <si>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</si>
  <si>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</si>
  <si>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</si>
  <si>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</si>
  <si>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</si>
  <si>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</si>
  <si>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</si>
  <si>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</si>
  <si>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</si>
  <si>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</si>
  <si>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</si>
  <si>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</si>
  <si>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</si>
  <si>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</si>
  <si>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</si>
  <si>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</si>
  <si>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</si>
  <si>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</si>
  <si>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</si>
  <si>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</si>
  <si>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</si>
  <si>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</si>
  <si>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</si>
  <si>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</si>
  <si>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</si>
  <si>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</si>
  <si>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</si>
  <si>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</si>
  <si>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</si>
  <si>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</si>
  <si>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</si>
  <si>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</si>
  <si>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</si>
  <si>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</si>
  <si>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</si>
  <si>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</si>
  <si>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</si>
  <si>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</si>
  <si>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</si>
  <si>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</si>
  <si>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</si>
  <si>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</si>
  <si>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</si>
  <si>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</si>
  <si>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</si>
  <si>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</si>
  <si>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</si>
  <si>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</si>
  <si>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</si>
  <si>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</si>
  <si>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</si>
  <si>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</si>
  <si>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</si>
  <si>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</si>
  <si>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</si>
  <si>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</si>
  <si>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</si>
  <si>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</si>
  <si>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</si>
  <si>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</si>
  <si>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</si>
  <si>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</si>
  <si>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</si>
  <si>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</si>
  <si>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</si>
  <si>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</si>
  <si>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</si>
  <si>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</si>
  <si>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</si>
  <si>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</si>
  <si>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</si>
  <si>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</si>
  <si>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</si>
  <si>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</si>
  <si>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</si>
  <si>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</si>
  <si>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</si>
  <si>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</si>
  <si>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</si>
  <si>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</si>
  <si>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</si>
  <si>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</si>
  <si>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</si>
  <si>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</si>
  <si>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</si>
  <si>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</si>
  <si>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</si>
  <si>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</si>
  <si>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</si>
  <si>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</si>
  <si>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</si>
  <si>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</si>
  <si>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</si>
  <si>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</si>
  <si>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</si>
  <si>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</si>
  <si>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</si>
  <si>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</si>
  <si>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</si>
  <si>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</si>
  <si>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</si>
  <si>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</si>
  <si>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</si>
  <si>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</si>
  <si>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</si>
  <si>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</si>
  <si>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</si>
  <si>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</si>
  <si>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</si>
  <si>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</si>
  <si>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</si>
  <si>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</si>
  <si>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</si>
  <si>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</si>
  <si>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</si>
  <si>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</si>
  <si>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</si>
  <si>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</si>
  <si>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</si>
  <si>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</si>
  <si>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</si>
  <si>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</si>
  <si>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</si>
  <si>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</si>
  <si>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</si>
  <si>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</si>
  <si>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</si>
  <si>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</si>
  <si>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</si>
  <si>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</si>
  <si>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</si>
  <si>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</si>
  <si>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</si>
  <si>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</si>
  <si>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</si>
  <si>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</si>
  <si>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</si>
  <si>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</si>
  <si>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</si>
  <si>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</si>
  <si>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</si>
  <si>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</si>
  <si>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</si>
  <si>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</si>
  <si>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</si>
  <si>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</si>
  <si>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</si>
  <si>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</si>
  <si>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</si>
  <si>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</si>
  <si>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</si>
  <si>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</si>
  <si>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</si>
  <si>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</si>
  <si>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</si>
  <si>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</si>
  <si>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</si>
  <si>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</si>
  <si>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</si>
  <si>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</si>
  <si>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</si>
  <si>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</si>
  <si>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</si>
  <si>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</si>
  <si>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</si>
  <si>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</si>
  <si>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</si>
  <si>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</si>
  <si>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</si>
  <si>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</si>
  <si>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</si>
  <si>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</si>
  <si>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</si>
  <si>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</si>
  <si>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</si>
  <si>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</si>
  <si>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</si>
  <si>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</si>
  <si>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</si>
  <si>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</si>
  <si>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</si>
  <si>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</si>
  <si>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</si>
  <si>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</si>
  <si>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</si>
  <si>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</si>
  <si>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</si>
  <si>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</si>
  <si>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</si>
  <si>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</si>
  <si>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</si>
  <si>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</si>
  <si>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</si>
  <si>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</si>
  <si>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</si>
  <si>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</si>
  <si>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</si>
  <si>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</si>
  <si>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</si>
  <si>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</si>
  <si>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</si>
  <si>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</si>
  <si>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</si>
  <si>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</si>
  <si>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</si>
  <si>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</si>
  <si>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</si>
  <si>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</si>
  <si>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</si>
  <si>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</si>
  <si>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</si>
  <si>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</si>
  <si>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</si>
  <si>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</si>
  <si>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</si>
  <si>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</si>
  <si>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</si>
  <si>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</si>
  <si>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</si>
  <si>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</si>
  <si>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</si>
  <si>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</si>
  <si>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</si>
  <si>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</si>
  <si>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</si>
  <si>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</si>
  <si>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</si>
  <si>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</si>
  <si>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</si>
  <si>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</si>
  <si>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</si>
  <si>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</si>
  <si>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</si>
  <si>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</si>
  <si>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</si>
  <si>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</si>
  <si>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</si>
  <si>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</si>
  <si>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</si>
  <si>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</si>
  <si>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</si>
  <si>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</si>
  <si>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</si>
  <si>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</si>
  <si>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</si>
  <si>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</si>
  <si>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</si>
  <si>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</si>
  <si>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</si>
  <si>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</si>
  <si>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</si>
  <si>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</si>
  <si>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</si>
  <si>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</si>
  <si>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</si>
  <si>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</si>
  <si>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</si>
  <si>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</si>
  <si>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</si>
  <si>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</si>
  <si>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</si>
  <si>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</si>
  <si>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</si>
  <si>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</si>
  <si>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</si>
  <si>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</si>
  <si>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</si>
  <si>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</si>
  <si>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</si>
  <si>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</si>
  <si>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</si>
  <si>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</si>
  <si>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</si>
  <si>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</si>
  <si>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</si>
  <si>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</si>
  <si>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</si>
  <si>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</si>
  <si>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</si>
  <si>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</si>
  <si>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</si>
  <si>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</si>
  <si>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</si>
  <si>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</si>
  <si>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</si>
  <si>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</si>
  <si>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</si>
  <si>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</si>
  <si>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</si>
  <si>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</si>
  <si>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</si>
  <si>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</si>
  <si>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</si>
  <si>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</si>
  <si>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</si>
  <si>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</si>
  <si>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</si>
  <si>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</si>
  <si>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</si>
  <si>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</si>
  <si>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</si>
  <si>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</si>
  <si>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</si>
  <si>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</si>
  <si>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</si>
  <si>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</si>
  <si>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</si>
  <si>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</si>
  <si>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</si>
  <si>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</si>
  <si>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</si>
  <si>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</si>
  <si>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</si>
  <si>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</si>
  <si>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</si>
  <si>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</si>
  <si>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</si>
  <si>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</si>
  <si>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</si>
  <si>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</si>
  <si>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</si>
  <si>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</si>
  <si>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</si>
  <si>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</si>
  <si>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</si>
  <si>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</si>
  <si>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</si>
  <si>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</si>
  <si>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</si>
  <si>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</si>
  <si>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</si>
  <si>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</si>
  <si>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</si>
  <si>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</si>
  <si>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</si>
  <si>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</si>
  <si>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</si>
  <si>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</si>
  <si>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</si>
  <si>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</si>
  <si>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</si>
  <si>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</si>
  <si>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</si>
  <si>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</si>
  <si>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</si>
  <si>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</si>
  <si>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</si>
  <si>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</si>
  <si>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</si>
  <si>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</si>
  <si>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</si>
  <si>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</si>
  <si>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</si>
  <si>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</si>
  <si>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</si>
  <si>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</si>
  <si>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</si>
  <si>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</si>
  <si>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</si>
  <si>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</si>
  <si>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</si>
  <si>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</si>
  <si>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</si>
  <si>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</si>
  <si>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</si>
  <si>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</si>
  <si>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</si>
  <si>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</si>
  <si>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</si>
  <si>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</si>
  <si>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</si>
  <si>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</si>
  <si>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</si>
  <si>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</si>
  <si>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</si>
  <si>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</si>
  <si>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</si>
  <si>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</si>
  <si>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</si>
  <si>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</si>
  <si>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</si>
  <si>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</si>
  <si>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</si>
  <si>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</si>
  <si>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</si>
  <si>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</si>
  <si>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</si>
  <si>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</si>
  <si>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</si>
  <si>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</si>
  <si>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</si>
  <si>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</si>
  <si>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</si>
  <si>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</si>
  <si>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</si>
  <si>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</si>
  <si>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</si>
  <si>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</si>
  <si>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</si>
  <si>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</si>
  <si>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</si>
  <si>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</si>
  <si>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</si>
  <si>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</si>
  <si>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</si>
  <si>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</si>
  <si>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</si>
  <si>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</si>
  <si>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</si>
  <si>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</si>
  <si>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</si>
  <si>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</si>
  <si>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</si>
  <si>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</si>
  <si>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</si>
  <si>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</si>
  <si>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</si>
  <si>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</si>
  <si>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</si>
  <si>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</si>
  <si>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</si>
  <si>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</si>
  <si>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</si>
  <si>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</si>
  <si>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</si>
  <si>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</si>
  <si>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</si>
  <si>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</si>
  <si>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</si>
  <si>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</si>
  <si>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</si>
  <si>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</si>
  <si>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</si>
  <si>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</si>
  <si>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</si>
  <si>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</si>
  <si>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</si>
  <si>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</si>
  <si>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</si>
  <si>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</si>
  <si>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</si>
  <si>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</si>
  <si>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</si>
  <si>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</si>
  <si>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</si>
  <si>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</si>
  <si>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</si>
  <si>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</si>
  <si>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</si>
  <si>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</si>
  <si>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</si>
  <si>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</si>
  <si>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</si>
  <si>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</si>
  <si>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</si>
  <si>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</si>
  <si>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</si>
  <si>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</si>
  <si>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</si>
  <si>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</si>
  <si>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</si>
  <si>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</si>
  <si>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</si>
  <si>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</si>
  <si>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</si>
  <si>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</si>
  <si>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</si>
  <si>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</si>
  <si>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</si>
  <si>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</si>
  <si>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</si>
  <si>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</si>
  <si>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</si>
  <si>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</si>
  <si>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</si>
  <si>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</si>
  <si>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</si>
  <si>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</si>
  <si>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</si>
  <si>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</si>
  <si>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</si>
  <si>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</si>
  <si>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</si>
  <si>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</si>
  <si>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</si>
  <si>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</si>
  <si>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</si>
  <si>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</si>
  <si>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</si>
  <si>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</si>
  <si>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</si>
  <si>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</si>
  <si>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</si>
  <si>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</si>
  <si>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</si>
  <si>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</si>
  <si>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</si>
  <si>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</si>
  <si>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</si>
  <si>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</si>
  <si>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</si>
  <si>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</si>
  <si>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</si>
  <si>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</si>
  <si>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</si>
  <si>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</si>
  <si>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</si>
  <si>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</si>
  <si>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</si>
  <si>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</si>
  <si>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</si>
  <si>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</si>
  <si>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</si>
  <si>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</si>
  <si>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</si>
  <si>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</si>
  <si>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</si>
  <si>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</si>
  <si>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</si>
  <si>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</si>
  <si>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</si>
  <si>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</si>
  <si>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</si>
  <si>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</si>
  <si>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</si>
  <si>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</si>
  <si>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</si>
  <si>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</si>
  <si>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</si>
  <si>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</si>
  <si>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</si>
  <si>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</si>
  <si>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</si>
  <si>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</si>
  <si>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</si>
  <si>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</si>
  <si>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</si>
  <si>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</si>
  <si>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</si>
  <si>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</si>
  <si>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</si>
  <si>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</si>
  <si>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</si>
  <si>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</si>
  <si>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</si>
  <si>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</si>
  <si>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</si>
  <si>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</si>
  <si>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</si>
  <si>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</si>
  <si>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</si>
  <si>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</si>
  <si>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</si>
  <si>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</si>
  <si>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</si>
  <si>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</si>
  <si>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</si>
  <si>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</si>
  <si>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</si>
  <si>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</si>
  <si>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</si>
  <si>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</si>
  <si>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</si>
  <si>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</si>
  <si>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</si>
  <si>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</si>
  <si>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</si>
  <si>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</si>
  <si>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</si>
  <si>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</si>
  <si>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</si>
  <si>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</si>
  <si>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</si>
  <si>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</si>
  <si>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</si>
  <si>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</si>
  <si>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</si>
  <si>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</si>
  <si>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</si>
  <si>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</si>
  <si>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</si>
  <si>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</si>
  <si>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</si>
  <si>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</si>
  <si>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</si>
  <si>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</si>
  <si>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</si>
  <si>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</si>
  <si>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</si>
  <si>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</si>
  <si>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</si>
  <si>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</si>
  <si>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</si>
  <si>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</si>
  <si>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</si>
  <si>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</si>
  <si>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</si>
  <si>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</si>
  <si>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</si>
  <si>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</si>
  <si>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</si>
  <si>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</si>
  <si>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</si>
  <si>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</si>
  <si>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</si>
  <si>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</si>
  <si>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</si>
  <si>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</si>
  <si>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</si>
  <si>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</si>
  <si>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</si>
  <si>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</si>
  <si>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</si>
  <si>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</si>
  <si>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</si>
  <si>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</si>
  <si>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</si>
  <si>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</si>
  <si>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</si>
  <si>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</si>
  <si>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</si>
  <si>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</si>
  <si>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</si>
  <si>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</si>
  <si>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</si>
  <si>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</si>
  <si>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</si>
  <si>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</si>
  <si>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</si>
  <si>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</si>
  <si>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</si>
  <si>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</si>
  <si>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</si>
  <si>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</si>
  <si>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</si>
  <si>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</si>
  <si>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</si>
  <si>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</si>
  <si>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</si>
  <si>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</si>
  <si>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</si>
  <si>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</si>
  <si>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</si>
  <si>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</si>
  <si>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</si>
  <si>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</si>
  <si>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</si>
  <si>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</si>
  <si>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</si>
  <si>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</si>
  <si>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</si>
  <si>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</si>
  <si>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</si>
  <si>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</si>
  <si>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</si>
  <si>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</si>
  <si>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</si>
  <si>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</si>
  <si>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</si>
  <si>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</si>
  <si>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</si>
  <si>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</si>
  <si>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</si>
  <si>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</si>
  <si>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</si>
  <si>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</si>
  <si>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</si>
  <si>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</si>
  <si>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</si>
  <si>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</si>
  <si>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</si>
  <si>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</si>
  <si>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</si>
  <si>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</si>
  <si>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</si>
  <si>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</si>
  <si>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</si>
  <si>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</si>
  <si>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</si>
  <si>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</si>
  <si>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</si>
  <si>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</si>
  <si>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</si>
  <si>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</si>
  <si>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</si>
  <si>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</si>
  <si>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</si>
  <si>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</si>
  <si>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</si>
  <si>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</si>
  <si>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</si>
  <si>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</si>
  <si>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</si>
  <si>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</si>
  <si>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</si>
  <si>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</si>
  <si>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</si>
  <si>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</si>
  <si>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</si>
  <si>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</si>
  <si>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</si>
  <si>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</si>
  <si>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</si>
  <si>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</si>
  <si>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</si>
  <si>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</si>
  <si>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</si>
  <si>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</si>
  <si>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</si>
  <si>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</si>
  <si>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</si>
  <si>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</si>
  <si>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</si>
  <si>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</si>
  <si>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</si>
  <si>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</si>
  <si>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</si>
  <si>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</si>
  <si>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</si>
  <si>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</si>
  <si>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</si>
  <si>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</si>
  <si>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</si>
  <si>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</si>
  <si>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</si>
  <si>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</si>
  <si>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</si>
  <si>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</si>
  <si>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</si>
  <si>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</si>
  <si>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</si>
  <si>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</si>
  <si>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</si>
  <si>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</si>
  <si>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</si>
  <si>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</si>
  <si>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</si>
  <si>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</si>
  <si>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</si>
  <si>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</si>
  <si>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</si>
  <si>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</si>
  <si>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</si>
  <si>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</si>
  <si>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</si>
  <si>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</si>
  <si>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</si>
  <si>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</si>
  <si>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</si>
  <si>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</si>
  <si>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</si>
  <si>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</si>
  <si>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</si>
  <si>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</si>
  <si>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</si>
  <si>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</si>
  <si>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</si>
  <si>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</si>
  <si>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</si>
  <si>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</si>
  <si>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</si>
  <si>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</si>
  <si>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</si>
  <si>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</si>
  <si>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</si>
  <si>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</si>
  <si>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</si>
  <si>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</si>
  <si>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</si>
  <si>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</si>
  <si>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</si>
  <si>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</si>
  <si>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</si>
  <si>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</si>
  <si>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</si>
  <si>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</si>
  <si>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</si>
  <si>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</si>
  <si>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</si>
  <si>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</si>
  <si>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</si>
  <si>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</si>
  <si>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</si>
  <si>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</si>
  <si>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</si>
  <si>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</si>
  <si>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</si>
  <si>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</si>
  <si>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</si>
  <si>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</si>
  <si>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</si>
  <si>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</si>
  <si>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</si>
  <si>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</si>
  <si>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</si>
  <si>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</si>
  <si>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</si>
  <si>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</si>
  <si>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</si>
  <si>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</si>
  <si>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</si>
  <si>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</si>
  <si>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</si>
  <si>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</si>
  <si>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</si>
  <si>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</si>
  <si>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</si>
  <si>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</si>
  <si>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</si>
  <si>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</si>
  <si>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</si>
  <si>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</si>
  <si>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</si>
  <si>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</si>
  <si>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</si>
  <si>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</si>
  <si>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</si>
  <si>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</si>
  <si>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</si>
  <si>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</si>
  <si>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</si>
  <si>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</si>
  <si>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</si>
  <si>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</si>
  <si>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</si>
  <si>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</si>
  <si>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</si>
  <si>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</si>
  <si>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</si>
  <si>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</si>
  <si>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</si>
  <si>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</si>
  <si>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</si>
  <si>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</si>
  <si>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</si>
  <si>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</si>
  <si>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</si>
  <si>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</si>
  <si>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</si>
  <si>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</si>
  <si>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</si>
  <si>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</si>
  <si>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</si>
  <si>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</si>
  <si>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</si>
  <si>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</si>
  <si>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</si>
  <si>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</si>
  <si>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</si>
  <si>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</si>
  <si>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</si>
  <si>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</si>
  <si>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</si>
  <si>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</si>
  <si>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</si>
  <si>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</si>
  <si>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</si>
  <si>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</si>
  <si>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</si>
  <si>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</si>
  <si>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</si>
  <si>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</si>
  <si>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</si>
  <si>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</si>
  <si>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</si>
  <si>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</si>
  <si>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</si>
  <si>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</si>
  <si>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</si>
  <si>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</si>
  <si>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</si>
  <si>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</si>
  <si>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</si>
  <si>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</si>
  <si>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</si>
  <si>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</si>
  <si>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</si>
  <si>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</si>
  <si>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</si>
  <si>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</si>
  <si>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</si>
  <si>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</si>
  <si>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</si>
  <si>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</si>
  <si>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</si>
  <si>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</si>
  <si>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</si>
  <si>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</si>
  <si>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</si>
  <si>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</si>
  <si>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</si>
  <si>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</si>
  <si>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</si>
  <si>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</si>
  <si>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</si>
  <si>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</si>
  <si>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</si>
  <si>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</si>
  <si>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</si>
  <si>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</si>
  <si>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</si>
  <si>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</si>
  <si>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</si>
  <si>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</si>
  <si>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</si>
  <si>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</si>
  <si>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</si>
  <si>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</si>
  <si>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</si>
  <si>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</si>
  <si>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</si>
  <si>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</si>
  <si>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</si>
  <si>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</si>
  <si>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</si>
  <si>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</si>
  <si>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</si>
  <si>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</si>
  <si>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</si>
  <si>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</si>
  <si>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</si>
  <si>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</si>
  <si>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</si>
  <si>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</si>
  <si>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</si>
  <si>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</si>
  <si>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</si>
  <si>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</si>
  <si>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</si>
  <si>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</si>
  <si>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</si>
  <si>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</si>
  <si>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</si>
  <si>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</si>
  <si>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</si>
  <si>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</si>
  <si>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</si>
  <si>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</si>
  <si>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</si>
  <si>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</si>
  <si>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</si>
  <si>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</si>
  <si>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</si>
  <si>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</si>
  <si>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</si>
  <si>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</si>
  <si>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</si>
  <si>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</si>
  <si>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</si>
  <si>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</si>
  <si>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</si>
  <si>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</si>
  <si>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</si>
  <si>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</si>
  <si>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</si>
  <si>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</si>
  <si>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</si>
  <si>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</si>
  <si>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</si>
  <si>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</si>
  <si>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</si>
  <si>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</si>
  <si>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</si>
  <si>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</si>
  <si>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</si>
  <si>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</si>
  <si>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</si>
  <si>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</si>
  <si>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</si>
  <si>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</si>
  <si>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</si>
  <si>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</si>
  <si>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</si>
  <si>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</si>
  <si>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</si>
  <si>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</si>
  <si>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</si>
  <si>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</si>
  <si>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</si>
  <si>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</si>
  <si>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</si>
  <si>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</si>
  <si>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</si>
  <si>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</si>
  <si>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</si>
  <si>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</si>
  <si>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</si>
  <si>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</si>
  <si>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</si>
  <si>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</si>
  <si>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</si>
  <si>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</si>
  <si>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</si>
  <si>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</si>
  <si>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</si>
  <si>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</si>
  <si>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</si>
  <si>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</si>
  <si>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</si>
  <si>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</si>
  <si>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</si>
  <si>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</si>
  <si>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</si>
  <si>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</si>
  <si>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</si>
  <si>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</si>
  <si>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</si>
  <si>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</si>
  <si>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</si>
  <si>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</si>
  <si>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</si>
  <si>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</si>
  <si>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</si>
  <si>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</si>
  <si>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</si>
  <si>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</si>
  <si>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</si>
  <si>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</si>
  <si>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</si>
  <si>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</si>
  <si>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</si>
  <si>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</si>
  <si>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</si>
  <si>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</si>
  <si>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</si>
  <si>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</si>
  <si>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</si>
  <si>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</si>
  <si>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</si>
  <si>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</si>
  <si>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</si>
  <si>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</si>
  <si>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</si>
  <si>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</si>
  <si>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</si>
  <si>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</si>
  <si>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</si>
  <si>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</si>
  <si>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</si>
  <si>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</si>
  <si>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</si>
  <si>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</si>
  <si>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</si>
  <si>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</si>
  <si>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</si>
  <si>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</si>
  <si>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</si>
  <si>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</si>
  <si>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</si>
  <si>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</si>
  <si>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</si>
  <si>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</si>
  <si>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</si>
  <si>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</si>
  <si>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</si>
  <si>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</si>
  <si>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</si>
  <si>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</si>
  <si>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</si>
  <si>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</si>
  <si>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</si>
  <si>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</si>
  <si>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</si>
  <si>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</si>
  <si>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</si>
  <si>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</si>
  <si>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</si>
  <si>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</si>
  <si>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</si>
  <si>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</si>
  <si>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</si>
  <si>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</si>
  <si>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</si>
  <si>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</si>
  <si>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</si>
  <si>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</si>
  <si>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</si>
  <si>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</si>
  <si>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</si>
  <si>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</si>
  <si>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</si>
  <si>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</si>
  <si>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</si>
  <si>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</si>
  <si>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</si>
  <si>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</si>
  <si>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</si>
  <si>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</si>
  <si>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</si>
  <si>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</si>
  <si>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</si>
  <si>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</si>
  <si>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</si>
  <si>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</si>
  <si>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</si>
  <si>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</si>
  <si>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</si>
  <si>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</si>
  <si>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</si>
  <si>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</si>
  <si>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</si>
  <si>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</si>
  <si>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</si>
  <si>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</si>
  <si>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</si>
  <si>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</si>
  <si>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</si>
  <si>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</si>
  <si>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</si>
  <si>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</si>
  <si>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</si>
  <si>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</si>
  <si>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</si>
  <si>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</si>
  <si>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</si>
  <si>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</si>
  <si>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</si>
  <si>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</si>
  <si>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</si>
  <si>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</si>
  <si>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</si>
  <si>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</si>
  <si>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</si>
  <si>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</si>
  <si>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</si>
  <si>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</si>
  <si>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</si>
  <si>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</si>
  <si>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</si>
  <si>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</si>
  <si>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</si>
  <si>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</si>
  <si>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</si>
  <si>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</si>
  <si>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</si>
  <si>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</si>
  <si>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</si>
  <si>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</si>
  <si>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</si>
  <si>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</si>
  <si>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</si>
  <si>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</si>
  <si>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</si>
  <si>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</si>
  <si>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</si>
  <si>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</si>
  <si>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</si>
  <si>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</si>
  <si>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</si>
  <si>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</si>
  <si>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</si>
  <si>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</si>
  <si>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</si>
  <si>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</si>
  <si>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</si>
  <si>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</si>
  <si>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</si>
  <si>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</si>
  <si>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</si>
  <si>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</si>
  <si>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</si>
  <si>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</si>
  <si>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</si>
  <si>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</si>
  <si>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</si>
  <si>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</si>
  <si>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</si>
  <si>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</si>
  <si>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</si>
  <si>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</si>
  <si>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</si>
  <si>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</si>
  <si>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</si>
  <si>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</si>
  <si>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</si>
  <si>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</si>
  <si>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</si>
  <si>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</si>
  <si>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</si>
  <si>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</si>
  <si>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</si>
  <si>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</si>
  <si>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</si>
  <si>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</si>
  <si>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</si>
  <si>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</si>
  <si>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</si>
  <si>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</si>
  <si>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</si>
  <si>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</si>
  <si>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</si>
  <si>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</si>
  <si>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</si>
  <si>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</si>
  <si>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</si>
  <si>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</si>
  <si>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</si>
  <si>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</si>
  <si>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</si>
  <si>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</si>
  <si>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</si>
  <si>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</si>
  <si>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</si>
  <si>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</si>
  <si>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</si>
  <si>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</si>
  <si>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</si>
  <si>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</si>
  <si>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</si>
  <si>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</si>
  <si>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</si>
  <si>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</si>
  <si>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</si>
  <si>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</si>
  <si>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</si>
  <si>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</si>
  <si>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</si>
  <si>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</si>
  <si>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</si>
  <si>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</si>
  <si>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</si>
  <si>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</si>
  <si>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</si>
  <si>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</si>
  <si>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</si>
  <si>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</si>
  <si>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</si>
  <si>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</si>
  <si>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</si>
  <si>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</si>
  <si>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</si>
  <si>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</si>
  <si>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</si>
  <si>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</si>
  <si>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</si>
  <si>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</si>
  <si>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</si>
  <si>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</si>
  <si>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</si>
  <si>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</si>
  <si>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</si>
  <si>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</si>
  <si>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</si>
  <si>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</si>
  <si>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</si>
  <si>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</si>
  <si>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</si>
  <si>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</si>
  <si>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</si>
  <si>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</si>
  <si>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</si>
  <si>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</si>
  <si>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</si>
  <si>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</si>
  <si>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</si>
  <si>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</si>
  <si>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</si>
  <si>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</si>
  <si>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</si>
  <si>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</si>
  <si>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</si>
  <si>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</si>
  <si>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</si>
  <si>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</si>
  <si>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</si>
  <si>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</si>
  <si>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</si>
  <si>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</si>
  <si>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</si>
  <si>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</si>
  <si>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</si>
  <si>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</si>
  <si>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</si>
  <si>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</si>
  <si>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</si>
  <si>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</si>
  <si>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</si>
  <si>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</si>
  <si>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</si>
  <si>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</si>
  <si>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</si>
  <si>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</si>
  <si>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</si>
  <si>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</si>
  <si>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</si>
  <si>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</si>
  <si>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</si>
  <si>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</si>
  <si>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</si>
  <si>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</si>
  <si>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</si>
  <si>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</si>
  <si>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</si>
  <si>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</si>
  <si>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</si>
  <si>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</si>
  <si>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</si>
  <si>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</si>
  <si>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</si>
  <si>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</si>
  <si>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</si>
  <si>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</si>
  <si>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</si>
  <si>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</si>
  <si>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</si>
  <si>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</si>
  <si>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</si>
  <si>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</si>
  <si>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</si>
  <si>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</si>
  <si>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</si>
  <si>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</si>
  <si>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</si>
  <si>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</si>
  <si>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</si>
  <si>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</si>
  <si>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</si>
  <si>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</si>
  <si>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</si>
  <si>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</si>
  <si>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</si>
  <si>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</si>
  <si>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</si>
  <si>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</si>
  <si>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</si>
  <si>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</si>
  <si>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</si>
  <si>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</si>
  <si>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</si>
  <si>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</si>
  <si>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</si>
  <si>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</si>
  <si>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</si>
  <si>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</si>
  <si>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</si>
  <si>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</si>
  <si>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</si>
  <si>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</si>
  <si>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</si>
  <si>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</si>
  <si>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</si>
  <si>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</si>
  <si>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</si>
  <si>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</si>
  <si>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</si>
  <si>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</si>
  <si>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</si>
  <si>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</si>
  <si>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</si>
  <si>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</si>
  <si>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</si>
  <si>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</si>
  <si>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</si>
  <si>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</si>
  <si>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</si>
  <si>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</si>
  <si>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</si>
  <si>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</si>
  <si>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</si>
  <si>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</si>
  <si>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</si>
  <si>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</si>
  <si>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</si>
  <si>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</si>
  <si>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</si>
  <si>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</si>
  <si>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</si>
  <si>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</si>
  <si>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</si>
  <si>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</si>
  <si>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</si>
  <si>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</si>
  <si>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</si>
  <si>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</si>
  <si>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</si>
  <si>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</si>
  <si>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</si>
  <si>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</si>
  <si>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</si>
  <si>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</si>
  <si>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</si>
  <si>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</si>
  <si>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</si>
  <si>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</si>
  <si>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</si>
  <si>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</si>
  <si>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</si>
  <si>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</si>
  <si>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</si>
  <si>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</si>
  <si>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</si>
  <si>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</si>
  <si>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</si>
  <si>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</si>
  <si>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</si>
  <si>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</si>
  <si>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</si>
  <si>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</si>
  <si>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</si>
  <si>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</si>
  <si>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</si>
  <si>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</si>
  <si>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</si>
  <si>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</si>
  <si>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</si>
  <si>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</si>
  <si>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</si>
  <si>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</si>
  <si>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</si>
  <si>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</si>
  <si>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</si>
  <si>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</si>
  <si>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</si>
  <si>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</si>
  <si>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</si>
  <si>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</si>
  <si>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</si>
  <si>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</si>
  <si>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</si>
  <si>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</si>
  <si>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</si>
  <si>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</si>
  <si>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</si>
  <si>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</si>
  <si>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</si>
  <si>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</si>
  <si>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</si>
  <si>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</si>
  <si>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</si>
  <si>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</si>
  <si>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</si>
  <si>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</si>
  <si>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</si>
  <si>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</si>
  <si>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</si>
  <si>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</si>
  <si>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</si>
  <si>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</si>
  <si>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</si>
  <si>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</si>
  <si>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</si>
  <si>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</si>
  <si>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</si>
  <si>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</si>
  <si>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</si>
  <si>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</si>
  <si>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</si>
  <si>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</si>
  <si>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</si>
  <si>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</si>
  <si>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</si>
  <si>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</si>
  <si>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</si>
  <si>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</si>
  <si>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</si>
  <si>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</si>
  <si>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</si>
  <si>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</si>
  <si>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</si>
  <si>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</si>
  <si>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</si>
  <si>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</si>
  <si>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</si>
  <si>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</si>
  <si>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</si>
  <si>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</si>
  <si>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</si>
  <si>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</si>
  <si>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</si>
  <si>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</si>
  <si>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</si>
  <si>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</si>
  <si>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</si>
  <si>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</si>
  <si>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</si>
  <si>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</si>
  <si>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</si>
  <si>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</si>
  <si>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</si>
  <si>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</si>
  <si>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</si>
  <si>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</si>
  <si>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</si>
  <si>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</si>
  <si>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</si>
  <si>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</si>
  <si>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</si>
  <si>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</si>
  <si>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</si>
  <si>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</si>
  <si>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</si>
  <si>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</si>
  <si>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</si>
  <si>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</si>
  <si>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</si>
  <si>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</si>
  <si>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</si>
  <si>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</si>
  <si>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</si>
  <si>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</si>
  <si>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</si>
  <si>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</si>
  <si>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</si>
  <si>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</si>
  <si>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</si>
  <si>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</si>
  <si>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</si>
  <si>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</si>
  <si>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</si>
  <si>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</si>
  <si>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</si>
  <si>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</si>
  <si>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</si>
  <si>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</si>
  <si>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</si>
  <si>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</si>
  <si>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</si>
  <si>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</si>
  <si>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</si>
  <si>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</si>
  <si>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</si>
  <si>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</si>
  <si>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</si>
  <si>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</si>
  <si>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</si>
  <si>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</si>
  <si>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</si>
  <si>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</si>
  <si>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</si>
  <si>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</si>
  <si>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</si>
  <si>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</si>
  <si>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</si>
  <si>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</si>
  <si>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</si>
  <si>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</si>
  <si>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</si>
  <si>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</si>
  <si>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</si>
  <si>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</si>
  <si>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</si>
  <si>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</si>
  <si>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</si>
  <si>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</si>
  <si>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</si>
  <si>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</si>
  <si>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</si>
  <si>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</si>
  <si>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</si>
  <si>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</si>
  <si>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</si>
  <si>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</si>
  <si>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</si>
  <si>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</si>
  <si>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</si>
  <si>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</si>
  <si>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</si>
  <si>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</si>
  <si>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</si>
  <si>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</si>
  <si>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</si>
  <si>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</si>
  <si>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</si>
  <si>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</si>
  <si>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</si>
  <si>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</si>
  <si>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</si>
  <si>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</si>
  <si>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</si>
  <si>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</si>
  <si>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</si>
  <si>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</si>
  <si>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</si>
  <si>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</si>
  <si>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</si>
  <si>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</si>
  <si>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</si>
  <si>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</si>
  <si>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</si>
  <si>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</si>
  <si>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</si>
  <si>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</si>
  <si>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</si>
  <si>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</si>
  <si>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</si>
  <si>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</si>
  <si>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</si>
  <si>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</si>
  <si>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</si>
  <si>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</si>
  <si>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</si>
  <si>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</si>
  <si>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</si>
  <si>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</si>
  <si>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</si>
  <si>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</si>
  <si>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</si>
  <si>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</si>
  <si>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</si>
  <si>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</si>
  <si>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</si>
  <si>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</si>
  <si>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</si>
  <si>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</si>
  <si>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</si>
  <si>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</si>
  <si>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</si>
  <si>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</si>
  <si>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</si>
  <si>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</si>
  <si>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</si>
  <si>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</si>
  <si>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</si>
  <si>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</si>
  <si>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</si>
  <si>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</si>
  <si>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</si>
  <si>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</si>
  <si>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</si>
  <si>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</si>
  <si>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</si>
  <si>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</si>
  <si>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</si>
  <si>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</si>
  <si>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</si>
  <si>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</si>
  <si>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</si>
  <si>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</si>
  <si>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</si>
  <si>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</si>
  <si>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</si>
  <si>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</si>
  <si>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</si>
  <si>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</si>
  <si>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</si>
  <si>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</si>
  <si>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</si>
  <si>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</si>
  <si>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</si>
  <si>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</si>
  <si>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</si>
  <si>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</si>
  <si>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</si>
  <si>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</si>
  <si>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</si>
  <si>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</si>
  <si>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</si>
  <si>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</si>
  <si>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</si>
  <si>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</si>
  <si>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</si>
  <si>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</si>
  <si>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</si>
  <si>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</si>
  <si>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</si>
  <si>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</si>
  <si>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</si>
  <si>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</si>
  <si>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</si>
  <si>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</si>
  <si>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</si>
  <si>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</si>
  <si>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</si>
  <si>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</si>
  <si>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</si>
  <si>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</si>
  <si>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</si>
  <si>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</si>
  <si>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</si>
  <si>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</si>
  <si>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</si>
  <si>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</si>
  <si>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</si>
  <si>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</si>
  <si>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</si>
  <si>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</si>
  <si>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</si>
  <si>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</si>
  <si>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</si>
  <si>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</si>
  <si>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</si>
  <si>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</si>
  <si>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</si>
  <si>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</si>
  <si>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</si>
  <si>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</si>
  <si>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</si>
  <si>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</si>
  <si>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</si>
  <si>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</si>
  <si>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</si>
  <si>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</si>
  <si>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</si>
  <si>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</si>
  <si>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</si>
  <si>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</si>
  <si>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</si>
  <si>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</si>
  <si>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</si>
  <si>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</si>
  <si>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</si>
  <si>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</si>
  <si>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</si>
  <si>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</si>
  <si>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</si>
  <si>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</si>
  <si>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</si>
  <si>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</si>
  <si>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</si>
  <si>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</si>
  <si>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</si>
  <si>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</si>
  <si>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</si>
  <si>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</si>
  <si>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</si>
  <si>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</si>
  <si>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</si>
  <si>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</si>
  <si>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</si>
  <si>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</si>
  <si>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</si>
  <si>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</si>
  <si>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</si>
  <si>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</si>
  <si>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</si>
  <si>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</si>
  <si>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</si>
  <si>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</si>
  <si>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</si>
  <si>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</si>
  <si>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</si>
  <si>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</si>
  <si>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</si>
  <si>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</si>
  <si>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</si>
  <si>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</si>
  <si>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</si>
  <si>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</si>
  <si>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</si>
  <si>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</si>
  <si>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</si>
  <si>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</si>
  <si>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</si>
  <si>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</si>
  <si>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</si>
  <si>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</si>
  <si>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</si>
  <si>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</si>
  <si>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</si>
  <si>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</si>
  <si>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</si>
  <si>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</si>
  <si>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</si>
  <si>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</si>
  <si>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</si>
  <si>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</si>
  <si>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</si>
  <si>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</si>
  <si>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</si>
  <si>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</si>
  <si>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</si>
  <si>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</si>
  <si>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</si>
  <si>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</si>
  <si>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</si>
  <si>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</si>
  <si>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</si>
  <si>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</si>
  <si>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</si>
  <si>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</si>
  <si>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</si>
  <si>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</si>
  <si>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</si>
  <si>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</si>
  <si>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</si>
  <si>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</si>
  <si>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</si>
  <si>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</si>
  <si>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</si>
  <si>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</si>
  <si>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</si>
  <si>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</si>
  <si>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</si>
  <si>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</si>
  <si>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</si>
  <si>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</si>
  <si>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</si>
  <si>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</si>
  <si>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</si>
  <si>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</si>
  <si>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</si>
  <si>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</si>
  <si>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</si>
  <si>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</si>
  <si>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</si>
  <si>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</si>
  <si>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</si>
  <si>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</si>
  <si>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</si>
  <si>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</si>
  <si>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</si>
  <si>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</si>
  <si>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</si>
  <si>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</si>
  <si>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</si>
  <si>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</si>
  <si>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</si>
  <si>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</si>
  <si>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</si>
  <si>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</si>
  <si>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</si>
  <si>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</si>
  <si>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</si>
  <si>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</si>
  <si>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</si>
  <si>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</si>
  <si>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</si>
  <si>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</si>
  <si>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</si>
  <si>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</si>
  <si>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</si>
  <si>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</si>
  <si>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</si>
  <si>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</si>
  <si>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</si>
  <si>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</si>
  <si>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</si>
  <si>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</si>
  <si>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</si>
  <si>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</si>
  <si>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</si>
  <si>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</si>
  <si>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</si>
  <si>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</si>
  <si>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</si>
  <si>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</si>
  <si>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</si>
  <si>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</si>
  <si>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</si>
  <si>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</si>
  <si>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</si>
  <si>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</si>
  <si>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</si>
  <si>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</si>
  <si>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</si>
  <si>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</si>
  <si>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</si>
  <si>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</si>
  <si>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</si>
  <si>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</si>
  <si>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</si>
  <si>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</si>
  <si>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</si>
  <si>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</si>
  <si>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</si>
  <si>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</si>
  <si>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</si>
  <si>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</si>
  <si>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</si>
  <si>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</si>
  <si>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</si>
  <si>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</si>
  <si>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</si>
  <si>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</si>
  <si>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</si>
  <si>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</si>
  <si>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</si>
  <si>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</si>
  <si>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</si>
  <si>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</si>
  <si>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</si>
  <si>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</si>
  <si>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</si>
  <si>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</si>
  <si>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</si>
  <si>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</si>
  <si>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</si>
  <si>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</si>
  <si>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</si>
  <si>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</si>
  <si>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</si>
  <si>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</si>
  <si>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</si>
  <si>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</si>
  <si>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</si>
  <si>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</si>
  <si>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</si>
  <si>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</si>
  <si>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</si>
  <si>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</si>
  <si>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</si>
  <si>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</si>
  <si>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</si>
  <si>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</si>
  <si>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</si>
  <si>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</si>
  <si>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</si>
  <si>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</si>
  <si>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</si>
  <si>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</si>
  <si>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</si>
  <si>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</si>
  <si>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</si>
  <si>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</si>
  <si>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</si>
  <si>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</si>
  <si>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</si>
  <si>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</si>
  <si>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</si>
  <si>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</si>
  <si>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</si>
  <si>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</si>
  <si>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</si>
  <si>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</si>
  <si>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</si>
  <si>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</si>
  <si>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</si>
  <si>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</si>
  <si>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</si>
  <si>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</si>
  <si>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</si>
  <si>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</si>
  <si>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</si>
  <si>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</si>
  <si>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</si>
  <si>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</si>
  <si>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</si>
  <si>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</si>
  <si>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</si>
  <si>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</si>
  <si>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</si>
  <si>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</si>
  <si>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</si>
  <si>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</si>
  <si>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</si>
  <si>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</si>
  <si>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</si>
  <si>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</si>
  <si>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</si>
  <si>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</si>
  <si>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</si>
  <si>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</si>
  <si>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</si>
  <si>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</si>
  <si>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</si>
  <si>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</si>
  <si>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</si>
  <si>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</si>
  <si>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</si>
  <si>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</si>
  <si>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</si>
  <si>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</si>
  <si>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</si>
  <si>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</si>
  <si>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</si>
  <si>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</si>
  <si>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</si>
  <si>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</si>
  <si>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</si>
  <si>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</si>
  <si>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</si>
  <si>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</si>
  <si>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</si>
  <si>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</si>
  <si>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</si>
  <si>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</si>
  <si>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</si>
  <si>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</si>
  <si>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</si>
  <si>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</si>
  <si>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</si>
  <si>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</si>
  <si>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</si>
  <si>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</si>
  <si>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</si>
  <si>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</si>
  <si>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</si>
  <si>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</si>
  <si>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</si>
  <si>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</si>
  <si>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</si>
  <si>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</si>
  <si>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</si>
  <si>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</si>
  <si>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</si>
  <si>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</si>
  <si>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</si>
  <si>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</si>
  <si>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</si>
  <si>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</si>
  <si>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</si>
  <si>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</si>
  <si>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</si>
  <si>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</si>
  <si>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</si>
  <si>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</si>
  <si>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</si>
  <si>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</si>
  <si>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</si>
  <si>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</si>
  <si>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</si>
  <si>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</si>
  <si>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</si>
  <si>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</si>
  <si>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</si>
  <si>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</si>
  <si>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</si>
  <si>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</si>
  <si>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</si>
  <si>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</si>
  <si>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</si>
  <si>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</si>
  <si>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</si>
  <si>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</si>
  <si>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</si>
  <si>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</si>
  <si>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</si>
  <si>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</si>
  <si>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</si>
  <si>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</si>
  <si>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</si>
  <si>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</si>
  <si>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</si>
  <si>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</si>
  <si>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</si>
  <si>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</si>
  <si>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</si>
  <si>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</si>
  <si>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</si>
  <si>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</si>
  <si>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</si>
  <si>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</si>
  <si>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</si>
  <si>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</si>
  <si>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</si>
  <si>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</si>
  <si>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</si>
  <si>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</si>
  <si>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</si>
  <si>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</si>
  <si>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</si>
  <si>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</si>
  <si>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</si>
  <si>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</si>
  <si>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</si>
  <si>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</si>
  <si>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</si>
  <si>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</si>
  <si>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</si>
  <si>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</si>
  <si>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</si>
  <si>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</si>
  <si>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</si>
  <si>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</si>
  <si>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</si>
  <si>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</si>
  <si>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</si>
  <si>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</si>
  <si>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</si>
  <si>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</si>
  <si>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</si>
  <si>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</si>
  <si>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</si>
  <si>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</si>
  <si>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</si>
  <si>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</si>
  <si>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</si>
  <si>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</si>
  <si>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</si>
  <si>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</si>
  <si>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</si>
  <si>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</si>
  <si>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</si>
  <si>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</si>
  <si>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</si>
  <si>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</si>
  <si>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</si>
  <si>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</si>
  <si>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</si>
  <si>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</si>
  <si>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</si>
  <si>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</si>
  <si>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</si>
  <si>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</si>
  <si>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</si>
  <si>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</si>
  <si>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</si>
  <si>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</si>
  <si>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</si>
  <si>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</si>
  <si>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</si>
  <si>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</si>
  <si>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</si>
  <si>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</si>
  <si>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</si>
  <si>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</si>
  <si>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</si>
  <si>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</si>
  <si>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</si>
  <si>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</si>
  <si>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</si>
  <si>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</si>
  <si>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</si>
  <si>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</si>
  <si>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</si>
  <si>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</si>
  <si>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</si>
  <si>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</si>
  <si>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</si>
  <si>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</si>
  <si>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</si>
  <si>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</si>
  <si>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</si>
  <si>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</si>
  <si>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</si>
  <si>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</si>
  <si>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</si>
  <si>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</si>
  <si>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</si>
  <si>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</si>
  <si>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</si>
  <si>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</si>
  <si>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</si>
  <si>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</si>
  <si>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</si>
  <si>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</si>
  <si>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</si>
  <si>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</si>
  <si>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</si>
  <si>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</si>
  <si>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</si>
  <si>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</si>
  <si>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</si>
  <si>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</si>
  <si>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</si>
  <si>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</si>
  <si>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</si>
  <si>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</si>
  <si>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</si>
  <si>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</si>
  <si>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</si>
  <si>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</si>
  <si>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</si>
  <si>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</si>
  <si>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</si>
  <si>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</si>
  <si>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</si>
  <si>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</si>
  <si>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</si>
  <si>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</si>
  <si>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</si>
  <si>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</si>
  <si>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</si>
  <si>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</si>
  <si>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</si>
  <si>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</si>
  <si>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</si>
  <si>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</si>
  <si>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</si>
  <si>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</si>
  <si>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</si>
  <si>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</si>
  <si>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</si>
  <si>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</si>
  <si>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</si>
  <si>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</si>
  <si>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</si>
  <si>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</si>
  <si>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</si>
  <si>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</si>
  <si>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</si>
  <si>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</si>
  <si>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</si>
  <si>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</si>
  <si>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</si>
  <si>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</si>
  <si>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</si>
  <si>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</si>
  <si>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</si>
  <si>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</si>
  <si>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</si>
  <si>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</si>
  <si>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</si>
  <si>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</si>
  <si>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</si>
  <si>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</si>
  <si>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</si>
  <si>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</si>
  <si>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</si>
  <si>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</si>
  <si>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</si>
  <si>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</si>
  <si>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</si>
  <si>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</si>
  <si>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</si>
  <si>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</si>
  <si>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</si>
  <si>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</si>
  <si>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</si>
  <si>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</si>
  <si>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</si>
  <si>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</si>
  <si>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</si>
  <si>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</si>
  <si>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</si>
  <si>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</si>
  <si>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</si>
  <si>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</si>
  <si>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</si>
  <si>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</si>
  <si>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</si>
  <si>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</si>
  <si>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</si>
  <si>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</si>
  <si>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</si>
  <si>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</si>
  <si>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</si>
  <si>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</si>
  <si>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</si>
  <si>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</si>
  <si>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</si>
  <si>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</si>
  <si>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</si>
  <si>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</si>
  <si>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</si>
  <si>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</si>
  <si>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</si>
  <si>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</si>
  <si>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</si>
  <si>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</si>
  <si>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</si>
  <si>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</si>
  <si>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</si>
  <si>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</si>
  <si>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</si>
  <si>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</si>
  <si>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</si>
  <si>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</si>
  <si>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</si>
  <si>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</si>
  <si>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</si>
  <si>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</si>
  <si>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</si>
  <si>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</si>
  <si>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</si>
  <si>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</si>
  <si>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</si>
  <si>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</si>
  <si>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</si>
  <si>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</si>
  <si>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</si>
  <si>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</si>
  <si>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</si>
  <si>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</si>
  <si>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</si>
  <si>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</si>
  <si>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</si>
  <si>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</si>
  <si>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</si>
  <si>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</si>
  <si>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</si>
  <si>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</si>
  <si>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</si>
  <si>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</si>
  <si>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</si>
  <si>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</si>
  <si>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</si>
  <si>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</si>
  <si>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</si>
  <si>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</si>
  <si>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</si>
  <si>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</si>
  <si>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</si>
  <si>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</si>
  <si>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</si>
  <si>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</si>
  <si>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</si>
  <si>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</si>
  <si>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</si>
  <si>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</si>
  <si>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</si>
  <si>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</si>
  <si>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</si>
  <si>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</si>
  <si>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</si>
  <si>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</si>
  <si>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</si>
  <si>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</si>
  <si>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</si>
  <si>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</si>
  <si>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</si>
  <si>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</si>
  <si>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</si>
  <si>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</si>
  <si>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</si>
  <si>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</si>
  <si>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</si>
  <si>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</si>
  <si>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</si>
  <si>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</si>
  <si>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</si>
  <si>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</si>
  <si>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</si>
  <si>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</si>
  <si>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</si>
  <si>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</si>
  <si>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</si>
  <si>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</si>
  <si>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</si>
  <si>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</si>
  <si>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</si>
  <si>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</si>
  <si>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</si>
  <si>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</si>
  <si>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</si>
  <si>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</si>
  <si>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</si>
  <si>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</si>
  <si>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</si>
  <si>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</si>
  <si>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</si>
  <si>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</si>
  <si>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</si>
  <si>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</si>
  <si>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</si>
  <si>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</si>
  <si>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</si>
  <si>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</si>
  <si>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</si>
  <si>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</si>
  <si>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</si>
  <si>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</si>
  <si>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</si>
  <si>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</si>
  <si>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</si>
  <si>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</si>
  <si>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</si>
  <si>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</si>
  <si>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</si>
  <si>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</si>
  <si>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</si>
  <si>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</si>
  <si>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</si>
  <si>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</si>
  <si>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</si>
  <si>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</si>
  <si>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</si>
  <si>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</si>
  <si>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</si>
  <si>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</si>
  <si>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</si>
  <si>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</si>
  <si>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</si>
  <si>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</si>
  <si>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</si>
  <si>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</si>
  <si>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</si>
  <si>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</si>
  <si>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</si>
  <si>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</si>
  <si>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</si>
  <si>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</si>
  <si>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</si>
  <si>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</si>
  <si>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</si>
  <si>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</si>
  <si>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</si>
  <si>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</si>
  <si>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</si>
  <si>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</si>
  <si>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</si>
  <si>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</si>
  <si>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</si>
  <si>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</si>
  <si>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</si>
  <si>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</si>
  <si>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</si>
  <si>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</si>
  <si>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</si>
  <si>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</si>
  <si>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</si>
  <si>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</si>
  <si>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</si>
  <si>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</si>
  <si>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</si>
  <si>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</si>
  <si>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</si>
  <si>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</si>
  <si>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</si>
  <si>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</si>
  <si>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</si>
  <si>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</si>
  <si>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</si>
  <si>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</si>
  <si>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</si>
  <si>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</si>
  <si>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</si>
  <si>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</si>
  <si>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</si>
  <si>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</si>
  <si>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</si>
  <si>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</si>
  <si>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</si>
  <si>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</si>
  <si>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</si>
  <si>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</si>
  <si>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</si>
  <si>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</si>
  <si>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</si>
  <si>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</si>
  <si>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</si>
  <si>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</si>
  <si>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</si>
  <si>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</si>
  <si>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</si>
  <si>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</si>
  <si>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</si>
  <si>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</si>
  <si>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</si>
  <si>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</si>
  <si>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</si>
  <si>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</si>
  <si>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</si>
  <si>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</si>
  <si>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</si>
  <si>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</si>
  <si>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</si>
  <si>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</si>
  <si>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</si>
  <si>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</si>
  <si>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</si>
  <si>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</si>
  <si>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</si>
  <si>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</si>
  <si>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</si>
  <si>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</si>
  <si>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</si>
  <si>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</si>
  <si>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</si>
  <si>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</si>
  <si>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</si>
  <si>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</si>
  <si>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</si>
  <si>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</si>
  <si>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</si>
  <si>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</si>
  <si>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</si>
  <si>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</si>
  <si>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</si>
  <si>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</si>
  <si>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</si>
  <si>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</si>
  <si>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</si>
  <si>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</si>
  <si>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</si>
  <si>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</si>
  <si>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</si>
  <si>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</si>
  <si>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</si>
  <si>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</si>
  <si>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</si>
  <si>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</si>
  <si>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</si>
  <si>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</si>
  <si>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</si>
  <si>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</si>
  <si>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</si>
  <si>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</si>
  <si>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</si>
  <si>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</si>
  <si>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</si>
  <si>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</si>
  <si>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</si>
  <si>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</si>
  <si>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</si>
  <si>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</si>
  <si>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</si>
  <si>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</si>
  <si>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</si>
  <si>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</si>
  <si>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</si>
  <si>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</si>
  <si>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</si>
  <si>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</si>
  <si>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</si>
  <si>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</si>
  <si>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</si>
  <si>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</si>
  <si>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</si>
  <si>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</si>
  <si>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</si>
  <si>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</si>
  <si>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</si>
  <si>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</si>
  <si>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</si>
  <si>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</si>
  <si>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</si>
  <si>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</si>
  <si>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</si>
  <si>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</si>
  <si>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</si>
  <si>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</si>
  <si>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</si>
  <si>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</si>
  <si>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</si>
  <si>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</si>
  <si>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</si>
  <si>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</si>
  <si>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</si>
  <si>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</si>
  <si>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</si>
  <si>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</si>
  <si>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</si>
  <si>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</si>
  <si>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</si>
  <si>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</si>
  <si>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</si>
  <si>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</si>
  <si>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</si>
  <si>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</si>
  <si>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</si>
  <si>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</si>
  <si>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</si>
  <si>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</si>
  <si>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</si>
  <si>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</si>
  <si>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</si>
  <si>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</si>
  <si>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</si>
  <si>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</si>
  <si>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</si>
  <si>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</si>
  <si>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</si>
  <si>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</si>
  <si>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</si>
  <si>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</si>
  <si>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</si>
  <si>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</si>
  <si>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</si>
  <si>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</si>
  <si>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</si>
  <si>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</si>
  <si>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</si>
  <si>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</si>
  <si>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</si>
  <si>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</si>
  <si>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</si>
  <si>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</si>
  <si>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</si>
  <si>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</si>
  <si>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</si>
  <si>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</si>
  <si>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</si>
  <si>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</si>
  <si>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</si>
  <si>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</si>
  <si>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</si>
  <si>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</si>
  <si>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</si>
  <si>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</si>
  <si>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</si>
  <si>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</si>
  <si>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</si>
  <si>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</si>
  <si>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</si>
  <si>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</si>
  <si>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</si>
  <si>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</si>
  <si>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</si>
  <si>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</si>
  <si>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</si>
  <si>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</si>
  <si>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</si>
  <si>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</si>
  <si>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</si>
  <si>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</si>
  <si>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</si>
  <si>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</si>
  <si>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</si>
  <si>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</si>
  <si>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</si>
  <si>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</si>
  <si>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</si>
  <si>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</si>
  <si>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</si>
  <si>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</si>
  <si>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</si>
  <si>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</si>
  <si>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</si>
  <si>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</si>
  <si>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</si>
  <si>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</si>
  <si>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</si>
  <si>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</si>
  <si>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</si>
  <si>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</si>
  <si>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</si>
  <si>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</si>
  <si>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</si>
  <si>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</si>
  <si>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</si>
  <si>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</si>
  <si>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</si>
  <si>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</si>
  <si>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</si>
  <si>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</si>
  <si>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</si>
  <si>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</si>
  <si>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</si>
  <si>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</si>
  <si>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</si>
  <si>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</si>
  <si>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</si>
  <si>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</si>
  <si>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</si>
  <si>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</si>
  <si>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</si>
  <si>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</si>
  <si>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</si>
  <si>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</si>
  <si>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</si>
  <si>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</si>
  <si>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</si>
  <si>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</si>
  <si>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</si>
  <si>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</si>
  <si>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</si>
  <si>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</si>
  <si>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</si>
  <si>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</si>
  <si>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</si>
  <si>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</si>
  <si>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</si>
  <si>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</si>
  <si>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</si>
  <si>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</si>
  <si>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</si>
  <si>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</si>
  <si>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</si>
  <si>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</si>
  <si>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</si>
  <si>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</si>
  <si>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</si>
  <si>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</si>
  <si>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</si>
  <si>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</si>
  <si>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</si>
  <si>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</si>
  <si>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</si>
  <si>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</si>
  <si>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</si>
  <si>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</si>
  <si>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</si>
  <si>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</si>
  <si>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</si>
  <si>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</si>
  <si>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</si>
  <si>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</si>
  <si>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</si>
  <si>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</si>
  <si>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</si>
  <si>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</si>
  <si>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</si>
  <si>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</si>
  <si>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</si>
  <si>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</si>
  <si>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</si>
  <si>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</si>
  <si>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</si>
  <si>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</si>
  <si>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</si>
  <si>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</si>
  <si>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</si>
  <si>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</si>
  <si>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</si>
  <si>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</si>
  <si>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</si>
  <si>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</si>
  <si>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</si>
  <si>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</si>
  <si>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</si>
  <si>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</si>
  <si>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</si>
  <si>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</si>
  <si>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</si>
  <si>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</si>
  <si>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</si>
  <si>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</si>
  <si>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</si>
  <si>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</si>
  <si>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</si>
  <si>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</si>
  <si>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</si>
  <si>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</si>
  <si>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</si>
  <si>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</si>
  <si>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</si>
  <si>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</si>
  <si>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</si>
  <si>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</si>
  <si>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</si>
  <si>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</si>
  <si>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</si>
  <si>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</si>
  <si>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</si>
  <si>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</si>
  <si>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</si>
  <si>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</si>
  <si>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</si>
  <si>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</si>
  <si>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</si>
  <si>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</si>
  <si>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</si>
  <si>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</si>
  <si>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</si>
  <si>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</si>
  <si>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</si>
  <si>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</si>
  <si>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</si>
  <si>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</si>
  <si>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</si>
  <si>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</si>
  <si>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</si>
  <si>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</si>
  <si>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</si>
  <si>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</si>
  <si>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</si>
  <si>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</si>
  <si>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</si>
  <si>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</si>
  <si>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</si>
  <si>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</si>
  <si>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</si>
  <si>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</si>
  <si>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</si>
  <si>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</si>
  <si>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</si>
  <si>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</si>
  <si>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</si>
  <si>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</si>
  <si>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</si>
  <si>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</si>
  <si>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</si>
  <si>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</si>
  <si>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</si>
  <si>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</si>
  <si>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</si>
  <si>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</si>
  <si>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</si>
  <si>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</si>
  <si>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</si>
  <si>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</si>
  <si>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</si>
  <si>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</si>
  <si>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</si>
  <si>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</si>
  <si>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</si>
  <si>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</si>
  <si>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</si>
  <si>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</si>
  <si>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</si>
  <si>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</si>
  <si>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</si>
  <si>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</si>
  <si>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</si>
  <si>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</si>
  <si>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</si>
  <si>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</si>
  <si>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</si>
  <si>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</si>
  <si>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</si>
  <si>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</si>
  <si>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</si>
  <si>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</si>
  <si>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</si>
  <si>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</si>
  <si>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</si>
  <si>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</si>
  <si>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</si>
  <si>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</si>
  <si>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</si>
  <si>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</si>
  <si>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</si>
  <si>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</si>
  <si>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</si>
  <si>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</si>
  <si>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</si>
  <si>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</si>
  <si>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</si>
  <si>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</si>
  <si>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</si>
  <si>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</si>
  <si>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</si>
  <si>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</si>
  <si>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</si>
  <si>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</si>
  <si>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</si>
  <si>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</si>
  <si>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</si>
  <si>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</si>
  <si>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</si>
  <si>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</si>
  <si>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</si>
  <si>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</si>
  <si>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</si>
  <si>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</si>
  <si>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</si>
  <si>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</si>
  <si>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</si>
  <si>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</si>
  <si>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</si>
  <si>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</si>
  <si>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</si>
  <si>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</si>
  <si>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</si>
  <si>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</si>
  <si>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</si>
  <si>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</si>
  <si>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</si>
  <si>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</si>
  <si>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</si>
  <si>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</si>
  <si>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</si>
  <si>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</si>
  <si>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</si>
  <si>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</si>
  <si>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</si>
  <si>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</si>
  <si>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</si>
  <si>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</si>
  <si>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</si>
  <si>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</si>
  <si>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</si>
  <si>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</si>
  <si>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</si>
  <si>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</si>
  <si>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</si>
  <si>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</si>
  <si>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</si>
  <si>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</si>
  <si>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</si>
  <si>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</si>
  <si>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</si>
  <si>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</si>
  <si>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</si>
  <si>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</si>
  <si>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</si>
  <si>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</si>
  <si>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</si>
  <si>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</si>
  <si>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</si>
  <si>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</si>
  <si>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</si>
  <si>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</si>
  <si>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</si>
  <si>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</si>
  <si>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</si>
  <si>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</si>
  <si>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</si>
  <si>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</si>
  <si>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</si>
  <si>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</si>
  <si>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</si>
  <si>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</si>
  <si>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</si>
  <si>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</si>
  <si>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</si>
  <si>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</si>
  <si>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</si>
  <si>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</si>
  <si>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</si>
  <si>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</si>
  <si>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</si>
  <si>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</si>
  <si>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</si>
  <si>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</si>
  <si>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</si>
  <si>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</si>
  <si>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</si>
  <si>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</si>
  <si>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</si>
  <si>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</si>
  <si>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</si>
  <si>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</si>
  <si>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</si>
  <si>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</si>
  <si>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</si>
  <si>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</si>
  <si>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</si>
  <si>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</si>
  <si>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</si>
  <si>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</si>
  <si>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</si>
  <si>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</si>
  <si>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</si>
  <si>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</si>
  <si>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</si>
  <si>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</si>
  <si>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</si>
  <si>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</si>
  <si>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</si>
  <si>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</si>
  <si>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</si>
  <si>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</si>
  <si>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</si>
  <si>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</si>
  <si>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</si>
  <si>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</si>
  <si>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</si>
  <si>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</si>
  <si>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</si>
  <si>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</si>
  <si>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</si>
  <si>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</si>
  <si>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</si>
  <si>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</si>
  <si>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</si>
  <si>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</si>
  <si>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</si>
  <si>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</si>
  <si>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</si>
  <si>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</si>
  <si>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</si>
  <si>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</si>
  <si>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</si>
  <si>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</si>
  <si>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</si>
  <si>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</si>
  <si>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</si>
  <si>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</si>
  <si>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</si>
  <si>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</si>
  <si>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</si>
  <si>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</si>
  <si>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</si>
  <si>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</si>
  <si>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</si>
  <si>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</si>
  <si>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</si>
  <si>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</si>
  <si>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</si>
  <si>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</si>
  <si>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</si>
  <si>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</si>
  <si>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</si>
  <si>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</si>
  <si>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</si>
  <si>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</si>
  <si>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</si>
  <si>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</si>
  <si>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</si>
  <si>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</si>
  <si>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</si>
  <si>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</si>
  <si>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</si>
  <si>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</si>
  <si>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</si>
  <si>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</si>
  <si>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</si>
  <si>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</si>
  <si>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</si>
  <si>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</si>
  <si>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</si>
  <si>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</si>
  <si>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</si>
  <si>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</si>
  <si>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</si>
  <si>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</si>
  <si>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</si>
  <si>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</si>
  <si>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</si>
  <si>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</si>
  <si>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</si>
  <si>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</si>
  <si>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</si>
  <si>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</si>
  <si>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</si>
  <si>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</si>
  <si>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</si>
  <si>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</si>
  <si>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</si>
  <si>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</si>
  <si>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</si>
  <si>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</si>
  <si>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</si>
  <si>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</si>
  <si>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</si>
  <si>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</si>
  <si>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</si>
  <si>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</si>
  <si>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</si>
  <si>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</si>
  <si>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</si>
  <si>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</si>
  <si>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</si>
  <si>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</si>
  <si>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</si>
  <si>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</si>
  <si>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</si>
  <si>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</si>
  <si>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</si>
  <si>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</si>
  <si>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</si>
  <si>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</si>
  <si>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</si>
  <si>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</si>
  <si>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</si>
  <si>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</si>
  <si>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</si>
  <si>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</si>
  <si>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</si>
  <si>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</si>
  <si>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</si>
  <si>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</si>
  <si>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</si>
  <si>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</si>
  <si>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</si>
  <si>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</si>
  <si>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</si>
  <si>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</si>
  <si>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</si>
  <si>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</si>
  <si>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</si>
  <si>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</si>
  <si>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</si>
  <si>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</si>
  <si>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</si>
  <si>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</si>
  <si>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</si>
  <si>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</si>
  <si>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</si>
  <si>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</si>
  <si>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</si>
  <si>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</si>
  <si>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</si>
  <si>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</si>
  <si>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</si>
  <si>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</si>
  <si>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</si>
  <si>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</si>
  <si>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</si>
  <si>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</si>
  <si>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</si>
  <si>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</si>
  <si>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</si>
  <si>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</si>
  <si>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</si>
  <si>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</si>
  <si>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</si>
  <si>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</si>
  <si>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</si>
  <si>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</si>
  <si>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</si>
  <si>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</si>
  <si>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</si>
  <si>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</si>
  <si>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</si>
  <si>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</si>
  <si>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</si>
  <si>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</si>
  <si>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</si>
  <si>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</si>
  <si>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</si>
  <si>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</si>
  <si>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</si>
  <si>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</si>
  <si>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</si>
  <si>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</si>
  <si>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</si>
  <si>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</si>
  <si>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</si>
  <si>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</si>
  <si>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</si>
  <si>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</si>
  <si>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</si>
  <si>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</si>
  <si>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</si>
  <si>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</si>
  <si>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</si>
  <si>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</si>
  <si>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</si>
  <si>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</si>
  <si>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</si>
  <si>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</si>
  <si>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</si>
  <si>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</si>
  <si>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</si>
  <si>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</si>
  <si>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</si>
  <si>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</si>
  <si>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</si>
  <si>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</si>
  <si>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</si>
  <si>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</si>
  <si>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</si>
  <si>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</si>
  <si>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</si>
  <si>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</si>
  <si>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</si>
  <si>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</si>
  <si>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</si>
  <si>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</si>
  <si>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</si>
  <si>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</si>
  <si>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</si>
  <si>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</si>
  <si>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</si>
  <si>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</si>
  <si>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</si>
  <si>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</si>
  <si>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</si>
  <si>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</si>
  <si>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</si>
  <si>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</si>
  <si>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</si>
  <si>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</si>
  <si>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</si>
  <si>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</si>
  <si>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</si>
  <si>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</si>
  <si>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</si>
  <si>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</si>
  <si>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</si>
  <si>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</si>
  <si>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</si>
  <si>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</si>
  <si>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</si>
  <si>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</si>
  <si>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</si>
  <si>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</si>
  <si>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</si>
  <si>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</si>
  <si>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</si>
  <si>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</si>
  <si>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</si>
  <si>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</si>
  <si>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</si>
  <si>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</si>
  <si>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</si>
  <si>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</si>
  <si>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</si>
  <si>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</si>
  <si>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</si>
  <si>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</si>
  <si>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</si>
  <si>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</si>
  <si>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</si>
  <si>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</si>
  <si>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</si>
  <si>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</si>
  <si>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</si>
  <si>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</si>
  <si>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</si>
  <si>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</si>
  <si>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</si>
  <si>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</si>
  <si>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</si>
  <si>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</si>
  <si>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</si>
  <si>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</si>
  <si>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</si>
  <si>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</si>
  <si>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</si>
  <si>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</si>
  <si>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</si>
  <si>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</si>
  <si>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</si>
  <si>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</si>
  <si>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</si>
  <si>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</si>
  <si>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</si>
  <si>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</si>
  <si>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</si>
  <si>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</si>
  <si>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</si>
  <si>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</si>
  <si>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</si>
  <si>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</si>
  <si>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</si>
  <si>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</si>
  <si>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</si>
  <si>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</si>
  <si>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</si>
  <si>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</si>
  <si>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</si>
  <si>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</si>
  <si>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</si>
  <si>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</si>
  <si>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</si>
  <si>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</si>
  <si>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</si>
  <si>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</si>
  <si>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</si>
  <si>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</si>
  <si>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</si>
  <si>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</si>
  <si>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</si>
  <si>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</si>
  <si>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</si>
  <si>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</si>
  <si>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</si>
  <si>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</si>
  <si>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</si>
  <si>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</si>
  <si>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</si>
  <si>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</si>
  <si>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</si>
  <si>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</si>
  <si>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</si>
  <si>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</si>
  <si>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</si>
  <si>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</si>
  <si>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</si>
  <si>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</si>
  <si>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</si>
  <si>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</si>
  <si>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</si>
  <si>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</si>
  <si>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</si>
  <si>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</si>
  <si>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</si>
  <si>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</si>
  <si>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</si>
  <si>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</si>
  <si>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</si>
  <si>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</si>
  <si>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</si>
  <si>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</si>
  <si>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</si>
  <si>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</si>
  <si>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</si>
  <si>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</si>
  <si>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</si>
  <si>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</si>
  <si>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</si>
  <si>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</si>
  <si>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</si>
  <si>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</si>
  <si>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</si>
  <si>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</si>
  <si>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</si>
  <si>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</si>
  <si>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</si>
  <si>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</si>
  <si>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</si>
  <si>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</si>
  <si>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</si>
  <si>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</si>
  <si>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</si>
  <si>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</si>
  <si>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</si>
  <si>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</si>
  <si>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</si>
  <si>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</si>
  <si>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</si>
  <si>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</si>
  <si>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</si>
  <si>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</si>
  <si>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</si>
  <si>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</si>
  <si>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</si>
  <si>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</si>
  <si>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</si>
  <si>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</si>
  <si>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</si>
  <si>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</si>
  <si>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</si>
  <si>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</si>
  <si>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</si>
  <si>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</si>
  <si>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</si>
  <si>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</si>
  <si>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</si>
  <si>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</si>
  <si>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</si>
  <si>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</si>
  <si>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</si>
  <si>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</si>
  <si>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</si>
  <si>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</si>
  <si>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</si>
  <si>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</si>
  <si>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</si>
  <si>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</si>
  <si>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</si>
  <si>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</si>
  <si>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</si>
  <si>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</si>
  <si>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</si>
  <si>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</si>
  <si>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</si>
  <si>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</si>
  <si>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</si>
  <si>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</si>
  <si>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</si>
  <si>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</si>
  <si>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</si>
  <si>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</si>
  <si>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</si>
  <si>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</si>
  <si>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</si>
  <si>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</si>
  <si>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</si>
  <si>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</si>
  <si>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</si>
  <si>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</si>
  <si>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</si>
  <si>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</si>
  <si>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</si>
  <si>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</si>
  <si>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</si>
  <si>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</si>
  <si>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</si>
  <si>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</si>
  <si>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</si>
  <si>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</si>
  <si>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</si>
  <si>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</si>
  <si>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</si>
  <si>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</si>
  <si>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</si>
  <si>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</si>
  <si>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</si>
  <si>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</si>
  <si>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</si>
  <si>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</si>
  <si>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</si>
  <si>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</si>
  <si>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</si>
  <si>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</si>
  <si>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</si>
  <si>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</si>
  <si>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</si>
  <si>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</si>
  <si>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</si>
  <si>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</si>
  <si>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</si>
  <si>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</si>
  <si>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</si>
  <si>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</si>
  <si>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</si>
  <si>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</si>
  <si>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</si>
  <si>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</si>
  <si>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</si>
  <si>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</si>
  <si>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</si>
  <si>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</si>
  <si>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</si>
  <si>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</si>
  <si>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</si>
  <si>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</si>
  <si>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</si>
  <si>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</si>
  <si>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</si>
  <si>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</si>
  <si>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</si>
  <si>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</si>
  <si>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</si>
  <si>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</si>
  <si>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</si>
  <si>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</si>
  <si>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</si>
  <si>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</si>
  <si>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</si>
  <si>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</si>
  <si>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</si>
  <si>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</si>
  <si>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</si>
  <si>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</si>
  <si>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</si>
  <si>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</si>
  <si>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</si>
  <si>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</si>
  <si>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</si>
  <si>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</si>
  <si>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</si>
  <si>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</si>
  <si>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</si>
  <si>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</si>
  <si>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</si>
  <si>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</si>
  <si>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</si>
  <si>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</si>
  <si>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</si>
  <si>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</si>
  <si>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</si>
  <si>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</si>
  <si>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</si>
  <si>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</si>
  <si>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</si>
  <si>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</si>
  <si>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</si>
  <si>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</si>
  <si>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</si>
  <si>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</si>
  <si>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</si>
  <si>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</si>
  <si>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</si>
  <si>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</si>
  <si>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</si>
  <si>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</si>
  <si>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</si>
  <si>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</si>
  <si>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</si>
  <si>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</si>
  <si>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</si>
  <si>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</si>
  <si>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</si>
  <si>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</si>
  <si>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</si>
  <si>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</si>
  <si>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</si>
  <si>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</si>
  <si>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</si>
  <si>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</si>
  <si>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</si>
  <si>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</si>
  <si>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</si>
  <si>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</si>
  <si>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</si>
  <si>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</si>
  <si>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</si>
  <si>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</si>
  <si>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</si>
  <si>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</si>
  <si>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</si>
  <si>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</si>
  <si>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</si>
  <si>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</si>
  <si>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</si>
  <si>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</si>
  <si>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</si>
  <si>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</si>
  <si>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</si>
  <si>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</si>
  <si>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</si>
  <si>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</si>
  <si>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</si>
  <si>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</si>
  <si>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</si>
  <si>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</si>
  <si>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</si>
  <si>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</si>
  <si>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</si>
  <si>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</si>
  <si>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</si>
  <si>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</si>
  <si>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</si>
  <si>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</si>
  <si>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</si>
  <si>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</si>
  <si>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</si>
  <si>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</si>
  <si>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</si>
  <si>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</si>
  <si>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</si>
  <si>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</si>
  <si>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</si>
  <si>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</si>
  <si>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</si>
  <si>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</si>
  <si>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</si>
  <si>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</si>
  <si>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</si>
  <si>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</si>
  <si>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</si>
  <si>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</si>
  <si>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</si>
  <si>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</si>
  <si>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</si>
  <si>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</si>
  <si>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</si>
  <si>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</si>
  <si>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</si>
  <si>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</si>
  <si>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</si>
  <si>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</si>
  <si>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</si>
  <si>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</si>
  <si>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</si>
  <si>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</si>
  <si>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</si>
  <si>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</si>
  <si>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</si>
  <si>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</si>
  <si>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</si>
  <si>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</si>
  <si>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</si>
  <si>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</si>
  <si>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</si>
  <si>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</si>
  <si>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</si>
  <si>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</si>
  <si>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</si>
  <si>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</si>
  <si>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</si>
  <si>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</si>
  <si>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</si>
  <si>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</si>
  <si>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</si>
  <si>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</si>
  <si>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</si>
  <si>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</si>
  <si>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</si>
  <si>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</si>
  <si>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</si>
  <si>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</si>
  <si>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</si>
  <si>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</si>
  <si>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</si>
  <si>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</si>
  <si>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</si>
  <si>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</si>
  <si>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</si>
  <si>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</si>
  <si>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</si>
  <si>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</si>
  <si>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</si>
  <si>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</si>
  <si>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</si>
  <si>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</si>
  <si>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</si>
  <si>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</si>
  <si>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</si>
  <si>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</si>
  <si>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</si>
  <si>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</si>
  <si>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</si>
  <si>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</si>
  <si>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</si>
  <si>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</si>
  <si>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</si>
  <si>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</si>
  <si>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</si>
  <si>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</si>
  <si>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</si>
  <si>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</si>
  <si>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</si>
  <si>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</si>
  <si>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</si>
  <si>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</si>
  <si>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</si>
  <si>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</si>
  <si>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</si>
  <si>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</si>
  <si>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</si>
  <si>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</si>
  <si>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</si>
  <si>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</si>
  <si>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</si>
  <si>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</si>
  <si>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</si>
  <si>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</si>
  <si>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</si>
  <si>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</si>
  <si>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</si>
  <si>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</si>
  <si>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</si>
  <si>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</si>
  <si>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</si>
  <si>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</si>
  <si>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</si>
  <si>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</si>
  <si>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</si>
  <si>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</si>
  <si>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</si>
  <si>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</si>
  <si>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</si>
  <si>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</si>
  <si>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</si>
  <si>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</si>
  <si>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</si>
  <si>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</si>
  <si>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</si>
  <si>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</si>
  <si>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</si>
  <si>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</si>
  <si>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</si>
  <si>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</si>
  <si>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</si>
  <si>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</si>
  <si>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</si>
  <si>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</si>
  <si>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</si>
  <si>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</si>
  <si>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</si>
  <si>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</si>
  <si>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</si>
  <si>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</si>
  <si>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</si>
  <si>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</si>
  <si>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</si>
  <si>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</si>
  <si>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</si>
  <si>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</si>
  <si>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</si>
  <si>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</si>
  <si>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</si>
  <si>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</si>
  <si>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</si>
  <si>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</si>
  <si>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</si>
  <si>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</si>
  <si>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</si>
  <si>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</si>
  <si>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</si>
  <si>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</si>
  <si>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</si>
  <si>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</si>
  <si>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</si>
  <si>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</si>
  <si>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</si>
  <si>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</si>
  <si>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</si>
  <si>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</si>
  <si>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</si>
  <si>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</si>
  <si>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</si>
  <si>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</si>
  <si>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</si>
  <si>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</si>
  <si>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</si>
  <si>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</si>
  <si>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</si>
  <si>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</si>
  <si>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</si>
  <si>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</si>
  <si>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</si>
  <si>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</si>
  <si>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</si>
  <si>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</si>
  <si>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</si>
  <si>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</si>
  <si>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</si>
  <si>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</si>
  <si>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</si>
  <si>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</si>
  <si>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</si>
  <si>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</si>
  <si>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</si>
  <si>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</si>
  <si>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</si>
  <si>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</si>
  <si>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</si>
  <si>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</si>
  <si>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</si>
  <si>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</si>
  <si>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</si>
  <si>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</si>
  <si>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</si>
  <si>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</si>
  <si>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</si>
  <si>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</si>
  <si>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</si>
  <si>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</si>
  <si>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</si>
  <si>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</si>
  <si>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</si>
  <si>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</si>
  <si>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</si>
  <si>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</si>
  <si>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</si>
  <si>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</si>
  <si>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</si>
  <si>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</si>
  <si>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</si>
  <si>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</si>
  <si>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</si>
  <si>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</si>
  <si>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</si>
  <si>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</si>
  <si>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</si>
  <si>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</si>
  <si>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</si>
  <si>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</si>
  <si>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</si>
  <si>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</si>
  <si>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</si>
  <si>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</si>
  <si>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</si>
  <si>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</si>
  <si>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</si>
  <si>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</si>
  <si>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</si>
  <si>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</si>
  <si>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</si>
  <si>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</si>
  <si>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</si>
  <si>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</si>
  <si>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</si>
  <si>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</si>
  <si>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</si>
  <si>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</si>
  <si>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</si>
  <si>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</si>
  <si>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</si>
  <si>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</si>
  <si>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</si>
  <si>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</si>
  <si>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</si>
  <si>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</si>
  <si>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</si>
  <si>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</si>
  <si>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</si>
  <si>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</si>
  <si>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</si>
  <si>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</si>
  <si>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</si>
  <si>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</si>
  <si>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</si>
  <si>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</si>
  <si>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</si>
  <si>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</si>
  <si>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</si>
  <si>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</si>
  <si>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</si>
  <si>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</si>
  <si>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</si>
  <si>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</si>
  <si>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</si>
  <si>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</si>
  <si>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</si>
  <si>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</si>
  <si>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</si>
  <si>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</si>
  <si>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</si>
  <si>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</si>
  <si>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</si>
  <si>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</si>
  <si>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</si>
  <si>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</si>
  <si>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</si>
  <si>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</si>
  <si>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</si>
  <si>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</si>
  <si>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</si>
  <si>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</si>
  <si>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</si>
  <si>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</si>
  <si>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</si>
  <si>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</si>
  <si>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</si>
  <si>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</si>
  <si>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</si>
  <si>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</si>
  <si>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</si>
  <si>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</si>
  <si>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</si>
  <si>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</si>
  <si>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</si>
  <si>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</si>
  <si>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</si>
  <si>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</si>
  <si>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</si>
  <si>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</si>
  <si>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</si>
  <si>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</si>
  <si>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</si>
  <si>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</si>
  <si>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</si>
  <si>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</si>
  <si>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</si>
  <si>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</si>
  <si>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</si>
  <si>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</si>
  <si>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</si>
  <si>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</si>
  <si>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</si>
  <si>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</si>
  <si>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</si>
  <si>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</si>
  <si>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</si>
  <si>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</si>
  <si>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</si>
  <si>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</si>
  <si>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</si>
  <si>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</si>
  <si>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</si>
  <si>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</si>
  <si>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</si>
  <si>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</si>
  <si>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</si>
  <si>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</si>
  <si>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</si>
  <si>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</si>
  <si>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</si>
  <si>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</si>
  <si>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</si>
  <si>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</si>
  <si>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</si>
  <si>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</si>
  <si>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</si>
  <si>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</si>
  <si>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</si>
  <si>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</si>
  <si>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</si>
  <si>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</si>
  <si>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</si>
  <si>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</si>
  <si>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</si>
  <si>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</si>
  <si>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</si>
  <si>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</si>
  <si>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</si>
  <si>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</si>
  <si>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</si>
  <si>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</si>
  <si>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</si>
  <si>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</si>
  <si>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</si>
  <si>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</si>
  <si>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</si>
  <si>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</si>
  <si>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</si>
  <si>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</si>
  <si>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</si>
  <si>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</si>
  <si>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</si>
  <si>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</si>
  <si>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</si>
  <si>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</si>
  <si>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</si>
  <si>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</si>
  <si>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</si>
  <si>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</si>
  <si>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</si>
  <si>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</si>
  <si>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</si>
  <si>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</si>
  <si>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</si>
  <si>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</si>
  <si>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</si>
  <si>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</si>
  <si>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</si>
  <si>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</si>
  <si>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</si>
  <si>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</si>
  <si>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</si>
  <si>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</si>
  <si>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</si>
  <si>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</si>
  <si>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</si>
  <si>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</si>
  <si>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</si>
  <si>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</si>
  <si>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</si>
  <si>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</si>
  <si>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</si>
  <si>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</si>
  <si>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</si>
  <si>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</si>
  <si>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</si>
  <si>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</si>
  <si>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</si>
  <si>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</si>
  <si>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</si>
  <si>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</si>
  <si>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</si>
  <si>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</si>
  <si>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</si>
  <si>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</si>
  <si>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</si>
  <si>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</si>
  <si>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</si>
  <si>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</si>
  <si>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</si>
  <si>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</si>
  <si>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</si>
  <si>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</si>
  <si>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</si>
  <si>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</si>
  <si>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</si>
  <si>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</si>
  <si>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</si>
  <si>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</si>
  <si>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</si>
  <si>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</si>
  <si>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</si>
  <si>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</si>
  <si>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</si>
  <si>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</si>
  <si>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</si>
  <si>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</si>
  <si>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</si>
  <si>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</si>
  <si>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</si>
  <si>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</si>
  <si>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</si>
  <si>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</si>
  <si>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</si>
  <si>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</si>
  <si>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</si>
  <si>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</si>
  <si>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</si>
  <si>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</si>
  <si>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</si>
  <si>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</si>
  <si>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</si>
  <si>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</si>
  <si>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</si>
  <si>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</si>
  <si>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</si>
  <si>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</si>
  <si>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</si>
  <si>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</si>
  <si>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</si>
  <si>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</si>
  <si>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</si>
  <si>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</si>
  <si>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</si>
  <si>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</si>
  <si>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</si>
  <si>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</si>
  <si>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</si>
  <si>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</si>
  <si>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</si>
  <si>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</si>
  <si>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</si>
  <si>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</si>
  <si>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</si>
  <si>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</si>
  <si>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</si>
  <si>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</si>
  <si>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</si>
  <si>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</si>
  <si>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</si>
  <si>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</si>
  <si>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</si>
  <si>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</si>
  <si>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</si>
  <si>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</si>
  <si>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</si>
  <si>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</si>
  <si>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</si>
  <si>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</si>
  <si>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</si>
  <si>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</si>
  <si>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</si>
  <si>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</si>
  <si>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</si>
  <si>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</si>
  <si>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</si>
  <si>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</si>
  <si>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</si>
  <si>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</si>
  <si>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</si>
  <si>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</si>
  <si>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</si>
  <si>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</si>
  <si>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</si>
  <si>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</si>
  <si>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</si>
  <si>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</si>
  <si>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</si>
  <si>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</si>
  <si>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</si>
  <si>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</si>
  <si>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</si>
  <si>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</si>
  <si>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</si>
  <si>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</si>
  <si>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</si>
  <si>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</si>
  <si>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</si>
  <si>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</si>
  <si>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</si>
  <si>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</si>
  <si>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</si>
  <si>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</si>
  <si>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</si>
  <si>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</si>
  <si>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</si>
  <si>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</si>
  <si>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</si>
  <si>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</si>
  <si>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</si>
  <si>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</si>
  <si>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</si>
  <si>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</si>
  <si>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</si>
  <si>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</si>
  <si>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</si>
  <si>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</si>
  <si>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</si>
  <si>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</si>
  <si>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</si>
  <si>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</si>
  <si>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</si>
  <si>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</si>
  <si>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</si>
  <si>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</si>
  <si>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</si>
  <si>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</si>
  <si>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</si>
  <si>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</si>
  <si>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</si>
  <si>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</si>
  <si>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</si>
  <si>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</si>
  <si>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</si>
  <si>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</si>
  <si>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</si>
  <si>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</si>
  <si>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</si>
  <si>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</si>
  <si>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</si>
  <si>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</si>
  <si>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</si>
  <si>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</si>
  <si>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</si>
  <si>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</si>
  <si>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</si>
  <si>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</si>
  <si>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</si>
  <si>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</si>
  <si>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</si>
  <si>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</si>
  <si>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</si>
  <si>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</si>
  <si>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</si>
  <si>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</si>
  <si>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</si>
  <si>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</si>
  <si>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</si>
  <si>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</si>
  <si>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</si>
  <si>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</si>
  <si>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</si>
  <si>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</si>
  <si>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</si>
  <si>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</si>
  <si>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</si>
  <si>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</si>
  <si>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</si>
  <si>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</si>
  <si>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</si>
  <si>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</si>
  <si>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</si>
  <si>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</si>
  <si>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</si>
  <si>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</si>
  <si>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</si>
  <si>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</si>
  <si>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</si>
  <si>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</si>
  <si>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</si>
  <si>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</si>
  <si>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</si>
  <si>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</si>
  <si>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</si>
  <si>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</si>
  <si>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</si>
  <si>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</si>
  <si>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</si>
  <si>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</si>
  <si>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</si>
  <si>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</si>
  <si>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</si>
  <si>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</si>
  <si>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</si>
  <si>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</si>
  <si>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</si>
  <si>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</si>
  <si>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</si>
  <si>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</si>
  <si>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</si>
  <si>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</si>
  <si>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</si>
  <si>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</si>
  <si>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</si>
  <si>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</si>
  <si>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</si>
  <si>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</si>
  <si>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</si>
  <si>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</si>
  <si>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</si>
  <si>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</si>
  <si>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</si>
  <si>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</si>
  <si>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</si>
  <si>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</si>
  <si>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</si>
  <si>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</si>
  <si>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</si>
  <si>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</si>
  <si>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</si>
  <si>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</si>
  <si>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</si>
  <si>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</si>
  <si>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</si>
  <si>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</si>
  <si>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</si>
  <si>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</si>
  <si>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</si>
  <si>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</si>
  <si>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</si>
  <si>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</si>
  <si>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</si>
  <si>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</si>
  <si>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</si>
  <si>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</si>
  <si>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</si>
  <si>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</si>
  <si>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</si>
  <si>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</si>
  <si>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</si>
  <si>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</si>
  <si>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</si>
  <si>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</si>
  <si>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</si>
  <si>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</si>
  <si>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</si>
  <si>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</si>
  <si>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</si>
  <si>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</si>
  <si>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</si>
  <si>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</si>
  <si>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</si>
  <si>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</si>
  <si>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</si>
  <si>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</si>
  <si>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</si>
  <si>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</si>
  <si>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</si>
  <si>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</si>
  <si>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</si>
  <si>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</si>
  <si>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</si>
  <si>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</si>
  <si>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</si>
  <si>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</si>
  <si>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</si>
  <si>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</si>
  <si>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</si>
  <si>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</si>
  <si>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</si>
  <si>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</si>
  <si>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</si>
  <si>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</si>
  <si>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</si>
  <si>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</si>
  <si>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</si>
  <si>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</si>
  <si>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</si>
  <si>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</si>
  <si>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</si>
  <si>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</si>
  <si>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</si>
  <si>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</si>
  <si>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</si>
  <si>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</si>
  <si>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</si>
  <si>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</si>
  <si>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</si>
  <si>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</si>
  <si>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</si>
  <si>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</si>
  <si>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</si>
  <si>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</si>
  <si>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</si>
  <si>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</si>
  <si>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</si>
  <si>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</si>
  <si>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</si>
  <si>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</si>
  <si>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</si>
  <si>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</si>
  <si>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</si>
  <si>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</si>
  <si>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</si>
  <si>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</si>
  <si>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</si>
  <si>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</si>
  <si>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</si>
  <si>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</si>
  <si>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</si>
  <si>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</si>
  <si>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</si>
  <si>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</si>
  <si>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</si>
  <si>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</si>
  <si>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</si>
  <si>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</si>
  <si>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</si>
  <si>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</si>
  <si>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</si>
  <si>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</si>
  <si>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</si>
  <si>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</si>
  <si>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</si>
  <si>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</si>
  <si>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</si>
  <si>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</si>
  <si>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</si>
  <si>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</si>
  <si>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</si>
  <si>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</si>
  <si>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</si>
  <si>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</si>
  <si>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</si>
  <si>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</si>
  <si>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</si>
  <si>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</si>
  <si>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</si>
  <si>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</si>
  <si>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</si>
  <si>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</si>
  <si>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</si>
  <si>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</si>
  <si>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</si>
  <si>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</si>
  <si>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</si>
  <si>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</si>
  <si>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</si>
  <si>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</si>
  <si>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</si>
  <si>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</si>
  <si>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</si>
  <si>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</si>
  <si>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</si>
  <si>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</si>
  <si>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</si>
  <si>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</si>
  <si>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</si>
  <si>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</si>
  <si>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</si>
  <si>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</si>
  <si>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</si>
  <si>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</si>
  <si>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</si>
  <si>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</si>
  <si>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</si>
  <si>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</si>
  <si>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</si>
  <si>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</si>
  <si>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</si>
  <si>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</si>
  <si>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</si>
  <si>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</si>
  <si>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</si>
  <si>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</si>
  <si>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</si>
  <si>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</si>
  <si>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</si>
  <si>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</si>
  <si>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</si>
  <si>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</si>
  <si>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</si>
  <si>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</si>
  <si>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</si>
  <si>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</si>
  <si>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</si>
  <si>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</si>
  <si>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</si>
  <si>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</si>
  <si>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</si>
  <si>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</si>
  <si>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</si>
  <si>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</si>
  <si>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</si>
  <si>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</si>
  <si>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</si>
  <si>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</si>
  <si>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</si>
  <si>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</si>
  <si>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</si>
  <si>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</si>
  <si>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</si>
  <si>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</si>
  <si>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</si>
  <si>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</si>
  <si>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</si>
  <si>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</si>
  <si>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</si>
  <si>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</si>
  <si>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</si>
  <si>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</si>
  <si>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</si>
  <si>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</si>
  <si>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</si>
  <si>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</si>
  <si>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</si>
  <si>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</si>
  <si>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</si>
  <si>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</si>
  <si>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</si>
  <si>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</si>
  <si>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</si>
  <si>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</si>
  <si>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</si>
  <si>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</si>
  <si>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</si>
  <si>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</si>
  <si>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</si>
  <si>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</si>
  <si>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</si>
  <si>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</si>
  <si>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</si>
  <si>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</si>
  <si>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</si>
  <si>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</si>
  <si>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</si>
  <si>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</si>
  <si>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</si>
  <si>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</si>
  <si>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</si>
  <si>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</si>
  <si>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</si>
  <si>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</si>
  <si>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</si>
  <si>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</si>
  <si>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</si>
  <si>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</si>
  <si>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</si>
  <si>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</si>
  <si>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</si>
  <si>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</si>
  <si>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</si>
  <si>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</si>
  <si>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</si>
  <si>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</si>
  <si>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</si>
  <si>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</si>
  <si>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</si>
  <si>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</si>
  <si>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</si>
  <si>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</si>
  <si>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</si>
  <si>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</si>
  <si>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</si>
  <si>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</si>
  <si>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</si>
  <si>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</si>
  <si>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</si>
  <si>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</si>
  <si>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</si>
  <si>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</si>
  <si>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</si>
  <si>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</si>
  <si>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</si>
  <si>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</si>
  <si>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</si>
  <si>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</si>
  <si>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</si>
  <si>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</si>
  <si>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</si>
  <si>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</si>
  <si>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</si>
  <si>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</si>
  <si>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</si>
  <si>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</si>
  <si>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</si>
  <si>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</si>
  <si>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</si>
  <si>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</si>
  <si>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</si>
  <si>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</si>
  <si>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</si>
  <si>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</si>
  <si>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</si>
  <si>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</si>
  <si>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</si>
  <si>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</si>
  <si>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</si>
  <si>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</si>
  <si>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</si>
  <si>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</si>
  <si>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</si>
  <si>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</si>
  <si>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</si>
  <si>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</si>
  <si>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</si>
  <si>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</si>
  <si>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</si>
  <si>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</si>
  <si>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</si>
  <si>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</si>
  <si>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</si>
  <si>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</si>
  <si>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</si>
  <si>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</si>
  <si>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</si>
  <si>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</si>
  <si>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</si>
  <si>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</si>
  <si>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</si>
  <si>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</si>
  <si>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</si>
  <si>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</si>
  <si>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</si>
  <si>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</si>
  <si>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</si>
  <si>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</si>
  <si>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</si>
  <si>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</si>
  <si>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</si>
  <si>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</si>
  <si>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</si>
  <si>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</si>
  <si>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</si>
  <si>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</si>
  <si>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</si>
  <si>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</si>
  <si>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</si>
  <si>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</si>
  <si>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</si>
  <si>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</si>
  <si>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</si>
  <si>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</si>
  <si>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</si>
  <si>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</si>
  <si>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</si>
  <si>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</si>
  <si>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</si>
  <si>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</si>
  <si>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</si>
  <si>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</si>
  <si>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</si>
  <si>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</si>
  <si>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</si>
  <si>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</si>
  <si>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</si>
  <si>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</si>
  <si>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</si>
  <si>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</si>
  <si>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</si>
  <si>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</si>
  <si>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</si>
  <si>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</si>
  <si>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</si>
  <si>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</si>
  <si>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</si>
  <si>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</si>
  <si>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</si>
  <si>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</si>
  <si>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</si>
  <si>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</si>
  <si>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</si>
  <si>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</si>
  <si>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</si>
  <si>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</si>
  <si>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</si>
  <si>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</si>
  <si>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</si>
  <si>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</si>
  <si>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</si>
  <si>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</si>
  <si>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</si>
  <si>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</si>
  <si>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</si>
  <si>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</si>
  <si>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</si>
  <si>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</si>
  <si>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</si>
  <si>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</si>
  <si>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</si>
  <si>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</si>
  <si>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</si>
  <si>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</si>
  <si>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</si>
  <si>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</si>
  <si>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</si>
  <si>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</si>
  <si>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</si>
  <si>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</si>
  <si>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</si>
  <si>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</si>
  <si>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</si>
  <si>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</si>
  <si>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</si>
  <si>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</si>
  <si>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</si>
  <si>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</si>
  <si>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</si>
  <si>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</si>
  <si>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</si>
  <si>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</si>
  <si>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</si>
  <si>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</si>
  <si>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</si>
  <si>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</si>
  <si>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</si>
  <si>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</si>
  <si>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</si>
  <si>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</si>
  <si>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</si>
  <si>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</si>
  <si>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</si>
  <si>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</si>
  <si>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</si>
  <si>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</si>
  <si>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</si>
  <si>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</si>
  <si>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</si>
  <si>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</si>
  <si>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</si>
  <si>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</si>
  <si>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</si>
  <si>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</si>
  <si>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</si>
  <si>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</si>
  <si>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</si>
  <si>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</si>
  <si>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</si>
  <si>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</si>
  <si>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</si>
  <si>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</si>
  <si>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</si>
  <si>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</si>
  <si>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</si>
  <si>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</si>
  <si>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</si>
  <si>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</si>
  <si>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</si>
  <si>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</si>
  <si>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</si>
  <si>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</si>
  <si>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</si>
  <si>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</si>
  <si>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</si>
  <si>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</si>
  <si>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</si>
  <si>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</si>
  <si>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</si>
  <si>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</si>
  <si>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</si>
  <si>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</si>
  <si>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</si>
  <si>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</si>
  <si>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</si>
  <si>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</si>
  <si>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</si>
  <si>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</si>
  <si>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</si>
  <si>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</si>
  <si>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</si>
  <si>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</si>
  <si>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</si>
  <si>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</si>
  <si>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</si>
  <si>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</si>
  <si>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</si>
  <si>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</si>
  <si>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</si>
  <si>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</si>
  <si>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</si>
  <si>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</si>
  <si>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</si>
  <si>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</si>
  <si>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</si>
  <si>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</si>
  <si>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</si>
  <si>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</si>
  <si>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</si>
  <si>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</si>
  <si>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</si>
  <si>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</si>
  <si>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</si>
  <si>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</si>
  <si>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</si>
  <si>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</si>
  <si>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</si>
  <si>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</si>
  <si>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</si>
  <si>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</si>
  <si>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</si>
  <si>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</si>
  <si>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</si>
  <si>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</si>
  <si>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</si>
  <si>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</si>
  <si>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</si>
  <si>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</si>
  <si>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</si>
  <si>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</si>
  <si>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</si>
  <si>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</si>
  <si>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</si>
  <si>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</si>
  <si>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</si>
  <si>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</si>
  <si>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</si>
  <si>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</si>
  <si>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</si>
  <si>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</si>
  <si>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</si>
  <si>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</si>
  <si>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</si>
  <si>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</si>
  <si>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</si>
  <si>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</si>
  <si>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</si>
  <si>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</si>
  <si>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</si>
  <si>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</si>
  <si>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</si>
  <si>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</si>
  <si>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</si>
  <si>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</si>
  <si>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</si>
  <si>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</si>
  <si>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</si>
  <si>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</si>
  <si>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</si>
  <si>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</si>
  <si>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</si>
  <si>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</si>
  <si>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</si>
  <si>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</si>
  <si>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</si>
  <si>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</si>
  <si>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</si>
  <si>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</si>
  <si>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</si>
  <si>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</si>
  <si>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</si>
  <si>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</si>
  <si>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</si>
  <si>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</si>
  <si>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</si>
  <si>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</si>
  <si>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</si>
  <si>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</si>
  <si>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</si>
  <si>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</si>
  <si>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</si>
  <si>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</si>
  <si>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</si>
  <si>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</si>
  <si>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</si>
  <si>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</si>
  <si>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</si>
  <si>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</si>
  <si>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</si>
  <si>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</si>
  <si>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</si>
  <si>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</si>
  <si>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</si>
  <si>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</si>
  <si>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</si>
  <si>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</si>
  <si>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</si>
  <si>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</si>
  <si>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</si>
  <si>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</si>
  <si>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</si>
  <si>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</si>
  <si>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</si>
  <si>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</si>
  <si>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</si>
  <si>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</si>
  <si>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</si>
  <si>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</si>
  <si>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</si>
  <si>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</si>
  <si>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</si>
  <si>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</si>
  <si>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</si>
  <si>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</si>
  <si>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</si>
  <si>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</si>
  <si>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</si>
  <si>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</si>
  <si>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</si>
  <si>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</si>
  <si>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</si>
  <si>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</si>
  <si>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</si>
  <si>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</si>
  <si>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</si>
  <si>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</si>
  <si>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</si>
  <si>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</si>
  <si>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</si>
  <si>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</si>
  <si>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</si>
  <si>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</si>
  <si>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</si>
  <si>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</si>
  <si>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</si>
  <si>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</si>
  <si>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</si>
  <si>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</si>
  <si>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</si>
  <si>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</si>
  <si>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</si>
  <si>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</si>
  <si>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</si>
  <si>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</si>
  <si>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</si>
  <si>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</si>
  <si>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</si>
  <si>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</si>
  <si>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</si>
  <si>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</si>
  <si>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</si>
  <si>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</si>
  <si>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</si>
  <si>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</si>
  <si>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</si>
  <si>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</si>
  <si>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</si>
  <si>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</si>
  <si>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</si>
  <si>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</si>
  <si>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</si>
  <si>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</si>
  <si>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</si>
  <si>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</si>
  <si>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</si>
  <si>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</si>
  <si>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</si>
  <si>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</si>
  <si>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</si>
  <si>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</si>
  <si>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</si>
  <si>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</si>
  <si>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</si>
  <si>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</si>
  <si>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</si>
  <si>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</si>
  <si>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</si>
  <si>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</si>
  <si>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</si>
  <si>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</si>
  <si>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</si>
  <si>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</si>
  <si>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</si>
  <si>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</si>
  <si>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</si>
  <si>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</si>
  <si>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</si>
  <si>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</si>
  <si>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</si>
  <si>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</si>
  <si>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</si>
  <si>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</si>
  <si>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</si>
  <si>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</si>
  <si>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</si>
  <si>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</si>
  <si>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</si>
  <si>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</si>
  <si>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</si>
  <si>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</si>
  <si>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</si>
  <si>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</si>
  <si>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</si>
  <si>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</si>
  <si>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</si>
  <si>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</si>
  <si>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</si>
  <si>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</si>
  <si>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</si>
  <si>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</si>
  <si>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</si>
  <si>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</si>
  <si>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</si>
  <si>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</si>
  <si>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</si>
  <si>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</si>
  <si>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</si>
  <si>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</si>
  <si>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</si>
  <si>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</si>
  <si>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</si>
  <si>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</si>
  <si>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</si>
  <si>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</si>
  <si>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</si>
  <si>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</si>
  <si>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</si>
  <si>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</si>
  <si>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</si>
  <si>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</si>
  <si>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</si>
  <si>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</si>
  <si>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</si>
  <si>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</si>
  <si>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</si>
  <si>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</si>
  <si>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</si>
  <si>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</si>
  <si>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</si>
  <si>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</si>
  <si>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</si>
  <si>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</si>
  <si>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</si>
  <si>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</si>
  <si>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</si>
  <si>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</si>
  <si>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</si>
  <si>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</si>
  <si>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</si>
  <si>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</si>
  <si>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</si>
  <si>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</si>
  <si>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</si>
  <si>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</si>
  <si>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</si>
  <si>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</si>
  <si>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</si>
  <si>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</si>
  <si>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</si>
  <si>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</si>
  <si>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</si>
  <si>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</si>
  <si>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</si>
  <si>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</si>
  <si>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</si>
  <si>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</si>
  <si>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</si>
  <si>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</si>
  <si>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</si>
  <si>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</si>
  <si>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</si>
  <si>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</si>
  <si>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</si>
  <si>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</si>
  <si>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</si>
  <si>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</si>
  <si>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</si>
  <si>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</si>
  <si>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</si>
  <si>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</si>
  <si>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</si>
  <si>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</si>
  <si>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</si>
  <si>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</si>
  <si>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</si>
  <si>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</si>
  <si>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</si>
  <si>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</si>
  <si>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</si>
  <si>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</si>
  <si>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</si>
  <si>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</si>
  <si>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</si>
  <si>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</si>
  <si>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</si>
  <si>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</si>
  <si>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</si>
  <si>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</si>
  <si>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</si>
  <si>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</si>
  <si>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</si>
  <si>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</si>
  <si>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</si>
  <si>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</si>
  <si>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</si>
  <si>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</si>
  <si>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</si>
  <si>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</si>
  <si>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</si>
  <si>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</si>
  <si>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</si>
  <si>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</si>
  <si>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</si>
  <si>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</si>
  <si>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</si>
  <si>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</si>
  <si>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</si>
  <si>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</si>
  <si>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</si>
  <si>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</si>
  <si>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</si>
  <si>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</si>
  <si>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</si>
  <si>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</si>
  <si>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</si>
  <si>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</si>
  <si>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</si>
  <si>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</si>
  <si>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</si>
  <si>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</si>
  <si>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</si>
  <si>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</si>
  <si>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</si>
  <si>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</si>
  <si>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</si>
  <si>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</si>
  <si>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</si>
  <si>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</si>
  <si>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</si>
  <si>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</si>
  <si>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</si>
  <si>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</si>
  <si>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</si>
  <si>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</si>
  <si>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</si>
  <si>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</si>
  <si>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</si>
  <si>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</si>
  <si>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</si>
  <si>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</si>
  <si>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</si>
  <si>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</si>
  <si>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</si>
  <si>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</si>
  <si>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</si>
  <si>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</si>
  <si>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</si>
  <si>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</si>
  <si>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</si>
  <si>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</si>
  <si>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</si>
  <si>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</si>
  <si>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</si>
  <si>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</si>
  <si>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</si>
  <si>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</si>
  <si>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</si>
  <si>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</si>
  <si>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</si>
  <si>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</si>
  <si>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</si>
  <si>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</si>
  <si>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</si>
  <si>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</si>
  <si>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</si>
  <si>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</si>
  <si>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</si>
  <si>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</si>
  <si>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</si>
  <si>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</si>
  <si>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</si>
  <si>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</si>
  <si>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</si>
  <si>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</si>
  <si>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</si>
  <si>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</si>
  <si>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</si>
  <si>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</si>
  <si>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</si>
  <si>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</si>
  <si>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</si>
  <si>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</si>
  <si>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</si>
  <si>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</si>
  <si>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</si>
  <si>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</si>
  <si>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</si>
  <si>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</si>
  <si>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</si>
  <si>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</si>
  <si>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</si>
  <si>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</si>
  <si>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</si>
  <si>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</si>
  <si>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</si>
  <si>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</si>
  <si>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</si>
  <si>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</si>
  <si>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</si>
  <si>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</si>
  <si>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</si>
  <si>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</si>
  <si>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</si>
  <si>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</si>
  <si>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</si>
  <si>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</si>
  <si>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</si>
  <si>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</si>
  <si>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</si>
  <si>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</si>
  <si>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</si>
  <si>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</si>
  <si>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</si>
  <si>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</si>
  <si>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</si>
  <si>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</si>
  <si>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</si>
  <si>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</si>
  <si>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</si>
  <si>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</si>
  <si>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</si>
  <si>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</si>
  <si>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</si>
  <si>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</si>
  <si>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</si>
  <si>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</si>
  <si>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</si>
  <si>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</si>
  <si>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</si>
  <si>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</si>
  <si>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</si>
  <si>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</si>
  <si>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</si>
  <si>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</si>
  <si>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</si>
  <si>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</si>
  <si>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</si>
  <si>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</si>
  <si>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</si>
  <si>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</si>
  <si>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</si>
  <si>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</si>
  <si>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</si>
  <si>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</si>
  <si>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</si>
  <si>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</si>
  <si>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</si>
  <si>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</si>
  <si>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</si>
  <si>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</si>
  <si>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</si>
  <si>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</si>
  <si>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</si>
  <si>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</si>
  <si>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</si>
  <si>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</si>
  <si>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</si>
  <si>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</si>
  <si>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</si>
  <si>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</si>
  <si>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</si>
  <si>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</si>
  <si>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</si>
  <si>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</si>
  <si>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</si>
  <si>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</si>
  <si>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</si>
  <si>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</si>
  <si>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</si>
  <si>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</si>
  <si>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</si>
  <si>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</si>
  <si>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</si>
  <si>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</si>
  <si>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</si>
  <si>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</si>
  <si>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</si>
  <si>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</si>
  <si>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</si>
  <si>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</si>
  <si>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</si>
  <si>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</si>
  <si>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</si>
  <si>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</si>
  <si>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</si>
  <si>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</si>
  <si>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</si>
  <si>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</si>
  <si>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</si>
  <si>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</si>
  <si>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</si>
  <si>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</si>
  <si>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</si>
  <si>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</si>
  <si>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</si>
  <si>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</si>
  <si>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</si>
  <si>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</si>
  <si>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</si>
  <si>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</si>
  <si>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</si>
  <si>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</si>
  <si>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</si>
  <si>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</si>
  <si>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</si>
  <si>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</si>
  <si>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</si>
  <si>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</si>
  <si>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</si>
  <si>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</si>
  <si>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</si>
  <si>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</si>
  <si>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</si>
  <si>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</si>
  <si>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</si>
  <si>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</si>
  <si>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</si>
  <si>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</si>
  <si>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</si>
  <si>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</si>
  <si>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</si>
  <si>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</si>
  <si>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</si>
  <si>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</si>
  <si>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</si>
  <si>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</si>
  <si>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</si>
  <si>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</si>
  <si>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</si>
  <si>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</si>
  <si>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</si>
  <si>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</si>
  <si>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</si>
  <si>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</si>
  <si>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</si>
  <si>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</si>
  <si>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</si>
  <si>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</si>
  <si>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</si>
  <si>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</si>
  <si>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</si>
  <si>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</si>
  <si>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</si>
  <si>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</si>
  <si>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</si>
  <si>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</si>
  <si>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</si>
  <si>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</si>
  <si>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</si>
  <si>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</si>
  <si>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</si>
  <si>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</si>
  <si>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</si>
  <si>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</si>
  <si>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</si>
  <si>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</si>
  <si>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</si>
  <si>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</si>
  <si>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</si>
  <si>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</si>
  <si>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</si>
  <si>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</si>
  <si>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</si>
  <si>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</si>
  <si>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</si>
  <si>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</si>
  <si>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</si>
  <si>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</si>
  <si>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</si>
  <si>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</si>
  <si>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</si>
  <si>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</si>
  <si>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</si>
  <si>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</si>
  <si>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</si>
  <si>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</si>
  <si>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</si>
  <si>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</si>
  <si>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</si>
  <si>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</si>
  <si>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</si>
  <si>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</si>
  <si>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</si>
  <si>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</si>
  <si>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</si>
  <si>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</si>
  <si>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</si>
  <si>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</si>
  <si>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</si>
  <si>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</si>
  <si>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</si>
  <si>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</si>
  <si>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</si>
  <si>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</si>
  <si>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</si>
  <si>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</si>
  <si>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</si>
  <si>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</si>
  <si>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</si>
  <si>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</si>
  <si>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</si>
  <si>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</si>
  <si>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</si>
  <si>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</si>
  <si>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</si>
  <si>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</si>
  <si>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</si>
  <si>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</si>
  <si>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</si>
  <si>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</si>
  <si>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</si>
  <si>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</si>
  <si>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</si>
  <si>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</si>
  <si>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</si>
  <si>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</si>
  <si>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</si>
  <si>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</si>
  <si>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</si>
  <si>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</si>
  <si>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</si>
  <si>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</si>
  <si>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</si>
  <si>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</si>
  <si>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</si>
  <si>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</si>
  <si>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</si>
  <si>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</si>
  <si>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</si>
  <si>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</si>
  <si>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</si>
  <si>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</si>
  <si>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</si>
  <si>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</si>
  <si>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</si>
  <si>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</si>
  <si>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</si>
  <si>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</si>
  <si>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</si>
  <si>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</si>
  <si>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</si>
  <si>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</si>
  <si>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</si>
  <si>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</si>
  <si>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</si>
  <si>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</si>
  <si>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</si>
  <si>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</si>
  <si>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</si>
  <si>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</si>
  <si>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</si>
  <si>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</si>
  <si>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</si>
  <si>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</si>
  <si>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</si>
  <si>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</si>
  <si>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</si>
  <si>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</si>
  <si>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</si>
  <si>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</si>
  <si>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</si>
  <si>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</si>
  <si>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</si>
  <si>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</si>
  <si>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</si>
  <si>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</si>
  <si>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</si>
  <si>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</si>
  <si>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</si>
  <si>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</si>
  <si>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</si>
  <si>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</si>
  <si>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</si>
  <si>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</si>
  <si>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</si>
  <si>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</si>
  <si>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</si>
  <si>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</si>
  <si>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</si>
  <si>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</si>
  <si>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</si>
  <si>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</si>
  <si>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</si>
  <si>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</si>
  <si>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</si>
  <si>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</si>
  <si>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</si>
  <si>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</si>
  <si>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</si>
  <si>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</si>
  <si>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</si>
  <si>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</si>
  <si>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</si>
  <si>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</si>
  <si>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</si>
  <si>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</si>
  <si>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</si>
  <si>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</si>
  <si>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</si>
  <si>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</si>
  <si>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</si>
  <si>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</si>
  <si>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</si>
  <si>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</si>
  <si>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</si>
  <si>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</si>
  <si>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</si>
  <si>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</si>
  <si>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</si>
  <si>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</si>
  <si>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</si>
  <si>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</si>
  <si>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</si>
  <si>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</si>
  <si>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</si>
  <si>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</si>
  <si>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</si>
  <si>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</si>
  <si>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</si>
  <si>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</si>
  <si>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</si>
  <si>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</si>
  <si>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</si>
  <si>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</si>
  <si>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</si>
  <si>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</si>
  <si>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</si>
  <si>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</si>
  <si>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</si>
  <si>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</si>
  <si>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</si>
  <si>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</si>
  <si>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</si>
  <si>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</si>
  <si>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</si>
  <si>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</si>
  <si>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</si>
  <si>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</si>
  <si>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</si>
  <si>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</si>
  <si>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</si>
  <si>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</si>
  <si>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</si>
  <si>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</si>
  <si>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</si>
  <si>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</si>
  <si>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</si>
  <si>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</si>
  <si>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</si>
  <si>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</si>
  <si>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</si>
  <si>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</si>
  <si>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</si>
  <si>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</si>
  <si>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</si>
  <si>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</si>
  <si>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</si>
  <si>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</si>
  <si>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</si>
  <si>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</si>
  <si>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</si>
  <si>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</si>
  <si>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</si>
  <si>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</si>
  <si>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</si>
  <si>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</si>
  <si>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</si>
  <si>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</si>
  <si>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</si>
  <si>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</si>
  <si>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</si>
  <si>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</si>
  <si>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</si>
  <si>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</si>
  <si>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</si>
  <si>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</si>
  <si>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</si>
  <si>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</si>
  <si>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</si>
  <si>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</si>
  <si>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</si>
  <si>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</si>
  <si>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</si>
  <si>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</si>
  <si>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</si>
  <si>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</si>
  <si>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</si>
  <si>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</si>
  <si>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</si>
  <si>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</si>
  <si>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</si>
  <si>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</si>
  <si>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</si>
  <si>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</si>
  <si>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</si>
  <si>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</si>
  <si>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</si>
  <si>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</si>
  <si>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</si>
  <si>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</si>
  <si>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</si>
  <si>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</si>
  <si>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</si>
  <si>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</si>
  <si>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</si>
  <si>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</si>
  <si>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</si>
  <si>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</si>
  <si>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</si>
  <si>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</si>
  <si>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</si>
  <si>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</si>
  <si>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</si>
  <si>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</si>
  <si>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</si>
  <si>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</si>
  <si>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</si>
  <si>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</si>
  <si>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</si>
  <si>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</si>
  <si>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</si>
  <si>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</si>
  <si>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</si>
  <si>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</si>
  <si>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</si>
  <si>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</si>
  <si>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</si>
  <si>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</si>
  <si>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</si>
  <si>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</si>
  <si>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</si>
  <si>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</si>
  <si>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</si>
  <si>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</si>
  <si>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</si>
  <si>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</si>
  <si>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</si>
  <si>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</si>
  <si>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</si>
  <si>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</si>
  <si>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</si>
  <si>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</si>
  <si>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</si>
  <si>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</si>
  <si>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</si>
  <si>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</si>
  <si>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</si>
  <si>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</si>
  <si>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</si>
  <si>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</si>
  <si>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</si>
  <si>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</si>
  <si>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</si>
  <si>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</si>
  <si>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</si>
  <si>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</si>
  <si>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</si>
  <si>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</si>
  <si>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</si>
  <si>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</si>
  <si>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</si>
  <si>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</si>
  <si>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</si>
  <si>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</si>
  <si>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</si>
  <si>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</si>
  <si>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</si>
  <si>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</si>
  <si>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</si>
  <si>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</si>
  <si>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</si>
  <si>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</si>
  <si>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</si>
  <si>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</si>
  <si>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</si>
  <si>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</si>
  <si>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</si>
  <si>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</si>
  <si>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</si>
  <si>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</si>
  <si>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</si>
  <si>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</si>
  <si>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</si>
  <si>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</si>
  <si>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</si>
  <si>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</si>
  <si>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</si>
  <si>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</si>
  <si>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</si>
  <si>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</si>
  <si>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</si>
  <si>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</si>
  <si>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</si>
  <si>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</si>
  <si>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</si>
  <si>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</si>
  <si>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</si>
  <si>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</si>
  <si>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</si>
  <si>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</si>
  <si>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</si>
  <si>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</si>
  <si>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</si>
  <si>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</si>
  <si>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</si>
  <si>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</si>
  <si>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</si>
  <si>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</si>
  <si>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</si>
  <si>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</si>
  <si>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</si>
  <si>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</si>
  <si>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</si>
  <si>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</si>
  <si>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</si>
  <si>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</si>
  <si>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</si>
  <si>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</si>
  <si>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</si>
  <si>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</si>
  <si>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</si>
  <si>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</si>
  <si>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</si>
  <si>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</si>
  <si>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</si>
  <si>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</si>
  <si>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</si>
  <si>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</si>
  <si>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</si>
  <si>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</si>
  <si>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</si>
  <si>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</si>
  <si>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</si>
  <si>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</si>
  <si>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</si>
  <si>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</si>
  <si>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</si>
  <si>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</si>
  <si>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</si>
  <si>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</si>
  <si>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</si>
  <si>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</si>
  <si>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</si>
  <si>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</si>
  <si>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</si>
  <si>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</si>
  <si>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</si>
  <si>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</si>
  <si>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</si>
  <si>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</si>
  <si>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</si>
  <si>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</si>
  <si>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</si>
  <si>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</si>
  <si>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</si>
  <si>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</si>
  <si>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</si>
  <si>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</si>
  <si>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</si>
  <si>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</si>
  <si>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</si>
  <si>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</si>
  <si>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</si>
  <si>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</si>
  <si>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</si>
  <si>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</si>
  <si>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</si>
  <si>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</si>
  <si>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</si>
  <si>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</si>
  <si>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</si>
  <si>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</si>
  <si>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</si>
  <si>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</si>
  <si>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</si>
  <si>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</si>
  <si>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</si>
  <si>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</si>
  <si>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</si>
  <si>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</si>
  <si>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</si>
  <si>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</si>
  <si>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</si>
  <si>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</si>
  <si>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</si>
  <si>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</si>
  <si>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</si>
  <si>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</si>
  <si>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</si>
  <si>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</si>
  <si>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</si>
  <si>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</si>
  <si>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</si>
  <si>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</si>
  <si>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</si>
  <si>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</si>
  <si>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</si>
  <si>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</si>
  <si>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</si>
  <si>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</si>
  <si>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</si>
  <si>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</si>
  <si>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</si>
  <si>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</si>
  <si>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</si>
  <si>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</si>
  <si>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</si>
  <si>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</si>
  <si>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</si>
  <si>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</si>
  <si>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</si>
  <si>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</si>
  <si>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</si>
  <si>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</si>
  <si>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</si>
  <si>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</si>
  <si>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</si>
  <si>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</si>
  <si>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</si>
  <si>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</si>
  <si>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</si>
  <si>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</si>
  <si>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</si>
  <si>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</si>
  <si>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</si>
  <si>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</si>
  <si>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</si>
  <si>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</si>
  <si>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</si>
  <si>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</si>
  <si>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</si>
  <si>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</si>
  <si>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</si>
  <si>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</si>
  <si>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</si>
  <si>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</si>
  <si>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</si>
  <si>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</si>
  <si>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</si>
  <si>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</si>
  <si>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</si>
  <si>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</si>
  <si>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</si>
  <si>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</si>
  <si>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</si>
  <si>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</si>
  <si>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</si>
  <si>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</si>
  <si>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</si>
  <si>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</si>
  <si>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</si>
  <si>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</si>
  <si>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</si>
  <si>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</si>
  <si>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</si>
  <si>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</si>
  <si>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</si>
  <si>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</si>
  <si>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</si>
  <si>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</si>
  <si>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</si>
  <si>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</si>
  <si>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</si>
  <si>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</si>
  <si>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</si>
  <si>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</si>
  <si>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</si>
  <si>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</si>
  <si>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</si>
  <si>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</si>
  <si>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</si>
  <si>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</si>
  <si>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</si>
  <si>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</si>
  <si>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</si>
  <si>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</si>
  <si>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</si>
  <si>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</si>
  <si>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</si>
  <si>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</si>
  <si>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</si>
  <si>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</si>
  <si>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</si>
  <si>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</si>
  <si>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</si>
  <si>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</si>
  <si>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</si>
  <si>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</si>
  <si>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</si>
  <si>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</si>
  <si>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</si>
  <si>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</si>
  <si>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</si>
  <si>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</si>
  <si>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</si>
  <si>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</si>
  <si>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</si>
  <si>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</si>
  <si>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</si>
  <si>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</si>
  <si>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</si>
  <si>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</si>
  <si>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</si>
  <si>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</si>
  <si>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</si>
  <si>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</si>
  <si>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</si>
  <si>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</si>
  <si>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</si>
  <si>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</si>
  <si>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</si>
  <si>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</si>
  <si>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</si>
  <si>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</si>
  <si>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</si>
  <si>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</si>
  <si>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</si>
  <si>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</si>
  <si>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</si>
  <si>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</si>
  <si>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</si>
  <si>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</si>
  <si>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</si>
  <si>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</si>
  <si>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</si>
  <si>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</si>
  <si>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</si>
  <si>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</si>
  <si>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</si>
  <si>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</si>
  <si>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</si>
  <si>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</si>
  <si>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</si>
  <si>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</si>
  <si>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</si>
  <si>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</si>
  <si>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</si>
  <si>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</si>
  <si>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</si>
  <si>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</si>
  <si>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</si>
  <si>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</si>
  <si>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</si>
  <si>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</si>
  <si>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</si>
  <si>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</si>
  <si>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</si>
  <si>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</si>
  <si>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</si>
  <si>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</si>
  <si>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</si>
  <si>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</si>
  <si>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</si>
  <si>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</si>
  <si>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</si>
  <si>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</si>
  <si>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</si>
  <si>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</si>
  <si>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</si>
  <si>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</si>
  <si>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</si>
  <si>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</si>
  <si>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</si>
  <si>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</si>
  <si>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</si>
  <si>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</si>
  <si>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</si>
  <si>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</si>
  <si>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</si>
  <si>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</si>
  <si>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</si>
  <si>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</si>
  <si>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</si>
  <si>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</si>
  <si>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</si>
  <si>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</si>
  <si>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</si>
  <si>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</si>
  <si>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</si>
  <si>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</si>
  <si>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</si>
  <si>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</si>
  <si>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</si>
  <si>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</si>
  <si>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</si>
  <si>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</si>
  <si>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</si>
  <si>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</si>
  <si>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</si>
  <si>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</si>
  <si>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</si>
  <si>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</si>
  <si>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</si>
  <si>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</si>
  <si>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</si>
  <si>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</si>
  <si>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</si>
  <si>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</si>
  <si>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</si>
  <si>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</si>
  <si>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</si>
  <si>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</si>
  <si>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</si>
  <si>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</si>
  <si>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</si>
  <si>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</si>
  <si>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</si>
  <si>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</si>
  <si>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</si>
  <si>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</si>
  <si>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</si>
  <si>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</si>
  <si>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</si>
  <si>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</si>
  <si>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</si>
  <si>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</si>
  <si>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</si>
  <si>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</si>
  <si>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</si>
  <si>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</si>
  <si>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</si>
  <si>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</si>
  <si>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</si>
  <si>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</si>
  <si>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</si>
  <si>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</si>
  <si>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</si>
  <si>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</si>
  <si>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</si>
  <si>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</si>
  <si>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</si>
  <si>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</si>
  <si>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</si>
  <si>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</si>
  <si>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</si>
  <si>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</si>
  <si>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</si>
  <si>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</si>
  <si>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</si>
  <si>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</si>
  <si>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</si>
  <si>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</si>
  <si>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</si>
  <si>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</si>
  <si>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</si>
  <si>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</si>
  <si>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</si>
  <si>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</si>
  <si>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</si>
  <si>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</si>
  <si>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</si>
  <si>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</si>
  <si>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</si>
  <si>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</si>
  <si>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</si>
  <si>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</si>
  <si>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</si>
  <si>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</si>
  <si>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</si>
  <si>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</si>
  <si>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</si>
  <si>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</si>
  <si>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</si>
  <si>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</si>
  <si>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</si>
  <si>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</si>
  <si>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</si>
  <si>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</si>
  <si>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</si>
  <si>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</si>
  <si>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</si>
  <si>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</si>
  <si>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</si>
  <si>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</si>
  <si>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</si>
  <si>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</si>
  <si>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</si>
  <si>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</si>
  <si>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</si>
  <si>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</si>
  <si>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</si>
  <si>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</si>
  <si>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</si>
  <si>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</si>
  <si>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</si>
  <si>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</si>
  <si>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</si>
  <si>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</si>
  <si>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</si>
  <si>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</si>
  <si>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</si>
  <si>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</si>
  <si>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</si>
  <si>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</si>
  <si>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</si>
  <si>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</si>
  <si>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</si>
  <si>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</si>
  <si>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</si>
  <si>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</si>
  <si>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</si>
  <si>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</si>
  <si>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</si>
  <si>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</si>
  <si>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</si>
  <si>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</si>
  <si>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</si>
  <si>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</si>
  <si>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</si>
  <si>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</si>
  <si>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</si>
  <si>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</si>
  <si>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</si>
  <si>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</si>
  <si>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</si>
  <si>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</si>
  <si>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</si>
  <si>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</si>
  <si>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</si>
  <si>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</si>
  <si>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</si>
  <si>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</si>
  <si>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</si>
  <si>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</si>
  <si>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</si>
  <si>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</si>
  <si>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</si>
  <si>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</si>
  <si>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</si>
  <si>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</si>
  <si>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</si>
  <si>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</si>
  <si>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</si>
  <si>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</si>
  <si>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</si>
  <si>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</si>
  <si>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</si>
  <si>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</si>
  <si>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</si>
  <si>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</si>
  <si>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</si>
  <si>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</si>
  <si>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</si>
  <si>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</si>
  <si>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</si>
  <si>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</si>
  <si>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</si>
  <si>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</si>
  <si>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</si>
  <si>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</si>
  <si>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</si>
  <si>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</si>
  <si>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</si>
  <si>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</si>
  <si>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</si>
  <si>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</si>
  <si>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</si>
  <si>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</si>
  <si>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</si>
  <si>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</si>
  <si>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</si>
  <si>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</si>
  <si>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</si>
  <si>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</si>
  <si>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</si>
  <si>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</si>
  <si>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</si>
  <si>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</si>
  <si>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</si>
  <si>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</si>
  <si>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</si>
  <si>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</si>
  <si>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</si>
  <si>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</si>
  <si>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</si>
  <si>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</si>
  <si>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</si>
  <si>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</si>
  <si>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</si>
  <si>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</si>
  <si>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</si>
  <si>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</si>
  <si>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</si>
  <si>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</si>
  <si>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</si>
  <si>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</si>
  <si>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</si>
  <si>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</si>
  <si>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</si>
  <si>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</si>
  <si>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</si>
  <si>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</si>
  <si>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</si>
  <si>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</si>
  <si>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</si>
  <si>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</si>
  <si>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</si>
  <si>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</si>
  <si>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</si>
  <si>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</si>
  <si>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</si>
  <si>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</si>
  <si>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</si>
  <si>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</si>
  <si>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</si>
  <si>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</si>
  <si>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</si>
  <si>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</si>
  <si>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</si>
  <si>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</si>
  <si>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</si>
  <si>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</si>
  <si>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</si>
  <si>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</si>
  <si>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</si>
  <si>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</si>
  <si>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</si>
  <si>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</si>
  <si>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</si>
  <si>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</si>
  <si>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</si>
  <si>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</si>
  <si>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</si>
  <si>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</si>
  <si>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</si>
  <si>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</si>
  <si>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</si>
  <si>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</si>
  <si>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</si>
  <si>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</si>
  <si>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</si>
  <si>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</si>
  <si>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</si>
  <si>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</si>
  <si>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</si>
  <si>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</si>
  <si>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</si>
  <si>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</si>
  <si>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</si>
  <si>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</si>
  <si>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</si>
  <si>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</si>
  <si>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</si>
  <si>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</si>
  <si>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</si>
  <si>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</si>
  <si>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</si>
  <si>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</si>
  <si>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</si>
  <si>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</si>
  <si>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</si>
  <si>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</si>
  <si>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</si>
  <si>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</si>
  <si>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</si>
  <si>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</si>
  <si>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</si>
  <si>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</si>
  <si>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</si>
  <si>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</si>
  <si>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</si>
  <si>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</si>
  <si>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</si>
  <si>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</si>
  <si>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</si>
  <si>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</si>
  <si>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</si>
  <si>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</si>
  <si>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</si>
  <si>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</si>
  <si>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</si>
  <si>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</si>
  <si>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</si>
  <si>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</si>
  <si>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</si>
  <si>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</si>
  <si>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</si>
  <si>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</si>
  <si>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</si>
  <si>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</si>
  <si>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</si>
  <si>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</si>
  <si>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</si>
  <si>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</si>
  <si>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</si>
  <si>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</si>
  <si>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</si>
  <si>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</si>
  <si>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</si>
  <si>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</si>
  <si>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</si>
  <si>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</si>
  <si>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</si>
  <si>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</si>
  <si>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</si>
  <si>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</si>
  <si>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</si>
  <si>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</si>
  <si>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</si>
  <si>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</si>
  <si>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</si>
  <si>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</si>
  <si>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</si>
  <si>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</si>
  <si>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</si>
  <si>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</si>
  <si>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</si>
  <si>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</si>
  <si>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</si>
  <si>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</si>
  <si>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</si>
  <si>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</si>
  <si>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</si>
  <si>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</si>
  <si>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</si>
  <si>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</si>
  <si>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</si>
  <si>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</si>
  <si>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</si>
  <si>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</si>
  <si>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</si>
  <si>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</si>
  <si>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</si>
  <si>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</si>
  <si>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</si>
  <si>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</si>
  <si>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</si>
  <si>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</si>
  <si>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</si>
  <si>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</si>
  <si>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</si>
  <si>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</si>
  <si>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</si>
  <si>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</si>
  <si>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</si>
  <si>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</si>
  <si>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</si>
  <si>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</si>
  <si>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</si>
  <si>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</si>
  <si>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</si>
  <si>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</si>
  <si>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</si>
  <si>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</si>
  <si>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</si>
  <si>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</si>
  <si>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</si>
  <si>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</si>
  <si>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</si>
  <si>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</si>
  <si>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</si>
  <si>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</si>
  <si>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</si>
  <si>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</si>
  <si>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</si>
  <si>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</si>
  <si>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</si>
  <si>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</si>
  <si>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</si>
  <si>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</si>
  <si>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</si>
  <si>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</si>
  <si>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</si>
  <si>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</si>
  <si>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</si>
  <si>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</si>
  <si>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</si>
  <si>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</si>
  <si>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</si>
  <si>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</si>
  <si>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</si>
  <si>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</si>
  <si>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</si>
  <si>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</si>
  <si>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</si>
  <si>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</si>
  <si>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</si>
  <si>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</si>
  <si>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</si>
  <si>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</si>
  <si>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</si>
  <si>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</si>
  <si>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</si>
  <si>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</si>
  <si>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</si>
  <si>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</si>
  <si>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</si>
  <si>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</si>
  <si>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</si>
  <si>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</si>
  <si>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</si>
  <si>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</si>
  <si>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</si>
  <si>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</si>
  <si>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</si>
  <si>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</si>
  <si>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</si>
  <si>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</si>
  <si>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</si>
  <si>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</si>
  <si>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</si>
  <si>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</si>
  <si>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</si>
  <si>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</si>
  <si>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</si>
  <si>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</si>
  <si>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</si>
  <si>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</si>
  <si>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</si>
  <si>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</si>
  <si>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</si>
  <si>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</si>
  <si>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</si>
  <si>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</si>
  <si>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</si>
  <si>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</si>
  <si>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</si>
  <si>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</si>
  <si>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</si>
  <si>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</si>
  <si>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</si>
  <si>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</si>
  <si>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</si>
  <si>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</si>
  <si>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</si>
  <si>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</si>
  <si>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</si>
  <si>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</si>
  <si>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</si>
  <si>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</si>
  <si>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</si>
  <si>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</si>
  <si>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</si>
  <si>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</si>
  <si>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</si>
  <si>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</si>
  <si>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</si>
  <si>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</si>
  <si>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</si>
  <si>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</si>
  <si>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</si>
  <si>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</si>
  <si>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</si>
  <si>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</si>
  <si>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</si>
  <si>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</si>
  <si>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</si>
  <si>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</si>
  <si>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</si>
  <si>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</si>
  <si>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</si>
  <si>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</si>
  <si>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</si>
  <si>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</si>
  <si>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</si>
  <si>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</si>
  <si>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</si>
  <si>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</si>
  <si>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</si>
  <si>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</si>
  <si>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</si>
  <si>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</si>
  <si>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</si>
  <si>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</si>
  <si>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</si>
  <si>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</si>
  <si>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</si>
  <si>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</si>
  <si>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</si>
  <si>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</si>
  <si>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</si>
  <si>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</si>
  <si>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</si>
  <si>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</si>
  <si>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</si>
  <si>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</si>
  <si>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</si>
  <si>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</si>
  <si>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</si>
  <si>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</si>
  <si>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</si>
  <si>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</si>
  <si>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</si>
  <si>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</si>
  <si>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</si>
  <si>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</si>
  <si>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</si>
  <si>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</si>
  <si>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</si>
  <si>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</si>
  <si>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</si>
  <si>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</si>
  <si>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</si>
  <si>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</si>
  <si>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</si>
  <si>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</si>
  <si>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</si>
  <si>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</si>
  <si>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</si>
  <si>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</si>
  <si>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</si>
  <si>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</si>
  <si>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</si>
  <si>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</si>
  <si>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</si>
  <si>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</si>
  <si>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</si>
  <si>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</si>
  <si>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</si>
  <si>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</si>
  <si>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</si>
  <si>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</si>
  <si>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</si>
  <si>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</si>
  <si>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</si>
  <si>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</si>
  <si>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</si>
  <si>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</si>
  <si>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</si>
  <si>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</si>
  <si>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</si>
  <si>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</si>
  <si>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</si>
  <si>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</si>
  <si>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</si>
  <si>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</si>
  <si>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</si>
  <si>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</si>
  <si>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</si>
  <si>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</si>
  <si>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</si>
  <si>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</si>
  <si>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</si>
  <si>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</si>
  <si>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</si>
  <si>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</si>
  <si>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</si>
  <si>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</si>
  <si>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</si>
  <si>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</si>
  <si>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</si>
  <si>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</si>
  <si>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</si>
  <si>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</si>
  <si>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</si>
  <si>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</si>
  <si>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</si>
  <si>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</si>
  <si>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</si>
  <si>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</si>
  <si>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</si>
  <si>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</si>
  <si>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</si>
  <si>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</si>
  <si>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</si>
  <si>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</si>
  <si>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</si>
  <si>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</si>
  <si>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</si>
  <si>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</si>
  <si>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</si>
  <si>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</si>
  <si>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</si>
  <si>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</si>
  <si>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</si>
  <si>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</si>
  <si>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</si>
  <si>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</si>
  <si>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</si>
  <si>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</si>
  <si>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</si>
  <si>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</si>
  <si>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</si>
  <si>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</si>
  <si>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</si>
  <si>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</si>
  <si>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</si>
  <si>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</si>
  <si>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</si>
  <si>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</si>
  <si>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</si>
  <si>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</si>
  <si>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</si>
  <si>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</si>
  <si>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</si>
  <si>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</si>
  <si>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</si>
  <si>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</si>
  <si>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</si>
  <si>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</si>
  <si>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</si>
  <si>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</si>
  <si>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</si>
  <si>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</si>
  <si>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</si>
  <si>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</si>
  <si>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</si>
  <si>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</si>
  <si>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</si>
  <si>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</si>
  <si>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</si>
  <si>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</si>
  <si>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</si>
  <si>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</si>
  <si>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</si>
  <si>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</si>
  <si>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</si>
  <si>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</si>
  <si>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</si>
  <si>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</si>
  <si>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</si>
  <si>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</si>
  <si>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</si>
  <si>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</si>
  <si>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</si>
  <si>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</si>
  <si>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</si>
  <si>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</si>
  <si>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</si>
  <si>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</si>
  <si>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</si>
  <si>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</si>
  <si>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</si>
  <si>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</si>
  <si>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</si>
  <si>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</si>
  <si>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</si>
  <si>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</si>
  <si>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</si>
  <si>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</si>
  <si>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</si>
  <si>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</si>
  <si>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</si>
  <si>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</si>
  <si>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</si>
  <si>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</si>
  <si>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</si>
  <si>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</si>
  <si>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</si>
  <si>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</si>
  <si>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</si>
  <si>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</si>
  <si>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</si>
  <si>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</si>
  <si>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</si>
  <si>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</si>
  <si>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</si>
  <si>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</si>
  <si>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</si>
  <si>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</si>
  <si>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</si>
  <si>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</si>
  <si>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</si>
  <si>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</si>
  <si>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</si>
  <si>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</si>
  <si>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</si>
  <si>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</si>
  <si>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</si>
  <si>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</si>
  <si>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</si>
  <si>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</si>
  <si>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</si>
  <si>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</si>
  <si>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</si>
  <si>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</si>
  <si>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</si>
  <si>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</si>
  <si>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</si>
  <si>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</si>
  <si>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</si>
  <si>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</si>
  <si>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</si>
  <si>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</si>
  <si>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</si>
  <si>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</si>
  <si>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</si>
  <si>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</si>
  <si>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</si>
  <si>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</si>
  <si>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</si>
  <si>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</si>
  <si>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</si>
  <si>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</si>
  <si>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</si>
  <si>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</si>
  <si>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</si>
  <si>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</si>
  <si>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</si>
  <si>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</si>
  <si>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</si>
  <si>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</si>
  <si>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</si>
  <si>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</si>
  <si>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</si>
  <si>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</si>
  <si>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</si>
  <si>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</si>
  <si>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</si>
  <si>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</si>
  <si>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</si>
  <si>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</si>
  <si>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</si>
  <si>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</si>
  <si>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</si>
  <si>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</si>
  <si>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</si>
  <si>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</si>
  <si>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</si>
  <si>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</si>
  <si>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</si>
  <si>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</si>
  <si>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</si>
  <si>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</si>
  <si>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</si>
  <si>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</si>
  <si>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</si>
  <si>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</si>
  <si>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</si>
  <si>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</si>
  <si>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</si>
  <si>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</si>
  <si>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</si>
  <si>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</si>
  <si>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</si>
  <si>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</si>
  <si>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</si>
  <si>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</si>
  <si>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</si>
  <si>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</si>
  <si>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</si>
  <si>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</si>
  <si>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</si>
  <si>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</si>
  <si>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</si>
  <si>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</si>
  <si>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</si>
  <si>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</si>
  <si>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</si>
  <si>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</si>
  <si>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</si>
  <si>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</si>
  <si>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</si>
  <si>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</si>
  <si>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</si>
  <si>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</si>
  <si>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</si>
  <si>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</si>
  <si>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</si>
  <si>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</si>
  <si>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</si>
  <si>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</si>
  <si>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</si>
  <si>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</si>
  <si>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</si>
  <si>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</si>
  <si>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</si>
  <si>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</si>
  <si>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</si>
  <si>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</si>
  <si>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</si>
  <si>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</si>
  <si>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</si>
  <si>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</si>
  <si>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</si>
  <si>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</si>
  <si>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</si>
  <si>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</si>
  <si>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</si>
  <si>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</si>
  <si>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</si>
  <si>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</si>
  <si>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</si>
  <si>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</si>
  <si>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</si>
  <si>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</si>
  <si>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</si>
  <si>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</si>
  <si>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</si>
  <si>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</si>
  <si>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</si>
  <si>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</si>
  <si>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</si>
  <si>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</si>
  <si>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</si>
  <si>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</si>
  <si>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</si>
  <si>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</si>
  <si>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</si>
  <si>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</si>
  <si>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</si>
  <si>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</si>
  <si>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</si>
  <si>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</si>
  <si>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</si>
  <si>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</si>
  <si>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</si>
  <si>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</si>
  <si>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</si>
  <si>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</si>
  <si>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</si>
  <si>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</si>
  <si>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</si>
  <si>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</si>
  <si>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</si>
  <si>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</si>
  <si>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</si>
  <si>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</si>
  <si>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</si>
  <si>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</si>
  <si>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</si>
  <si>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</si>
  <si>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</si>
  <si>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</si>
  <si>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</si>
  <si>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</si>
  <si>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</si>
  <si>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</si>
  <si>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</si>
  <si>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</si>
  <si>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</si>
  <si>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</si>
  <si>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</si>
  <si>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</si>
  <si>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</si>
  <si>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</si>
  <si>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</si>
  <si>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</si>
  <si>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</si>
  <si>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</si>
  <si>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</si>
  <si>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</si>
  <si>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</si>
  <si>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</si>
  <si>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</si>
  <si>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</si>
  <si>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</si>
  <si>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</si>
  <si>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</si>
  <si>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</si>
  <si>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</si>
  <si>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</si>
  <si>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</si>
  <si>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</si>
  <si>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</si>
  <si>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</si>
  <si>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</si>
  <si>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</si>
  <si>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</si>
  <si>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</si>
  <si>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</si>
  <si>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</si>
  <si>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</si>
  <si>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</si>
  <si>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</si>
  <si>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</si>
  <si>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</si>
  <si>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</si>
  <si>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</si>
  <si>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</si>
  <si>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</si>
  <si>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</si>
  <si>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</si>
  <si>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</si>
  <si>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</si>
  <si>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</si>
  <si>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</si>
  <si>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</si>
  <si>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</si>
  <si>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</si>
  <si>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</si>
  <si>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</si>
  <si>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</si>
  <si>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</si>
  <si>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</si>
  <si>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</si>
  <si>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</si>
  <si>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</si>
  <si>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</si>
  <si>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</si>
  <si>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</si>
  <si>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</si>
  <si>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</si>
  <si>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</si>
  <si>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</si>
  <si>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</si>
  <si>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</si>
  <si>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</si>
  <si>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</si>
  <si>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</si>
  <si>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</si>
  <si>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</si>
  <si>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</si>
  <si>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</si>
  <si>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</si>
  <si>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</si>
  <si>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</si>
  <si>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</si>
  <si>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</si>
  <si>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</si>
  <si>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</si>
  <si>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</si>
  <si>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</si>
  <si>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</si>
  <si>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</si>
  <si>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</si>
  <si>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</si>
  <si>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</si>
  <si>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</si>
  <si>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</si>
  <si>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</si>
  <si>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</si>
  <si>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</si>
  <si>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</si>
  <si>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</si>
  <si>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</si>
  <si>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</si>
  <si>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</si>
  <si>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</si>
  <si>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</si>
  <si>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</si>
  <si>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</si>
  <si>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</si>
  <si>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</si>
  <si>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</si>
  <si>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</si>
  <si>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</si>
  <si>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</si>
  <si>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</si>
  <si>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</si>
  <si>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</si>
  <si>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</si>
  <si>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</si>
  <si>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</si>
  <si>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</si>
  <si>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</si>
  <si>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</si>
  <si>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</si>
  <si>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</si>
  <si>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</si>
  <si>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</si>
  <si>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</si>
  <si>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</si>
  <si>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</si>
  <si>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</si>
  <si>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</si>
  <si>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</si>
  <si>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</si>
  <si>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</si>
  <si>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</si>
  <si>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</si>
  <si>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</si>
  <si>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</si>
  <si>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</si>
  <si>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</si>
  <si>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</si>
  <si>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</si>
  <si>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</si>
  <si>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</si>
  <si>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</si>
  <si>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</si>
  <si>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</si>
  <si>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</si>
  <si>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</si>
  <si>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</si>
  <si>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</si>
  <si>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</si>
  <si>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</si>
  <si>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</si>
  <si>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</si>
  <si>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</si>
  <si>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</si>
  <si>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</si>
  <si>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</si>
  <si>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</si>
  <si>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</si>
  <si>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</si>
  <si>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</si>
  <si>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</si>
  <si>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</si>
  <si>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</si>
  <si>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</si>
  <si>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</si>
  <si>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</si>
  <si>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</si>
  <si>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</si>
  <si>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</si>
  <si>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</si>
  <si>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</si>
  <si>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</si>
  <si>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</si>
  <si>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</si>
  <si>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</si>
  <si>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</si>
  <si>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</si>
  <si>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</si>
  <si>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</si>
  <si>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</si>
  <si>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</si>
  <si>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</si>
  <si>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</si>
  <si>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</si>
  <si>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</si>
  <si>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</si>
  <si>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</si>
  <si>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</si>
  <si>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</si>
  <si>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</si>
  <si>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</si>
  <si>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</si>
  <si>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</si>
  <si>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</si>
  <si>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</si>
  <si>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</si>
  <si>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</si>
  <si>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</si>
  <si>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</si>
  <si>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</si>
  <si>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</si>
  <si>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</si>
  <si>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</si>
  <si>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</si>
  <si>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</si>
  <si>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</si>
  <si>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</si>
  <si>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</si>
  <si>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</si>
  <si>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</si>
  <si>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</si>
  <si>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</si>
  <si>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</si>
  <si>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</si>
  <si>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</si>
  <si>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</si>
  <si>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</si>
  <si>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</si>
  <si>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</si>
  <si>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</si>
  <si>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</si>
  <si>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</si>
  <si>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</si>
  <si>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</si>
  <si>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</si>
  <si>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</si>
  <si>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</si>
  <si>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</si>
  <si>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</si>
  <si>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</si>
  <si>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</si>
  <si>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</si>
  <si>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</si>
  <si>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</si>
  <si>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</si>
  <si>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</si>
  <si>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</si>
  <si>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</si>
  <si>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</si>
  <si>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</si>
  <si>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</si>
  <si>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</si>
  <si>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</si>
  <si>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</si>
  <si>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</si>
  <si>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</si>
  <si>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</si>
  <si>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</si>
  <si>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</si>
  <si>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</si>
  <si>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</si>
  <si>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</si>
  <si>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</si>
  <si>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</si>
  <si>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</si>
  <si>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</si>
  <si>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</si>
  <si>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</si>
  <si>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</si>
  <si>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</si>
  <si>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</si>
  <si>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</si>
  <si>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</si>
  <si>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</si>
  <si>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</si>
  <si>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</si>
  <si>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</si>
  <si>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</si>
  <si>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</si>
  <si>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</si>
  <si>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</si>
  <si>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</si>
  <si>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</si>
  <si>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</si>
  <si>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</si>
  <si>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</si>
  <si>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</si>
  <si>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</si>
  <si>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</si>
  <si>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</si>
  <si>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</si>
  <si>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</si>
  <si>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</si>
  <si>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</si>
  <si>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</si>
  <si>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</si>
  <si>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</si>
  <si>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</si>
  <si>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</si>
  <si>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</si>
  <si>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</si>
  <si>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</si>
  <si>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</si>
  <si>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</si>
  <si>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</si>
  <si>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</si>
  <si>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</si>
  <si>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</si>
  <si>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</si>
  <si>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</si>
  <si>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</si>
  <si>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</si>
  <si>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</si>
  <si>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</si>
  <si>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</si>
  <si>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</si>
  <si>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</si>
  <si>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</si>
  <si>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</si>
  <si>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</si>
  <si>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</si>
  <si>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</si>
  <si>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</si>
  <si>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</si>
  <si>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</si>
  <si>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</si>
  <si>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</si>
  <si>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</si>
  <si>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</si>
  <si>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</si>
  <si>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</si>
  <si>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</si>
  <si>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</si>
  <si>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</si>
  <si>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</si>
  <si>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</si>
  <si>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</si>
  <si>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</si>
  <si>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</si>
  <si>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</si>
  <si>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</si>
  <si>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</si>
  <si>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</si>
  <si>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</si>
  <si>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</si>
  <si>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</si>
  <si>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</si>
  <si>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</si>
  <si>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</si>
  <si>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</si>
  <si>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</si>
  <si>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</si>
  <si>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</si>
  <si>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</si>
  <si>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</si>
  <si>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</si>
  <si>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</si>
  <si>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</si>
  <si>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</si>
  <si>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</si>
  <si>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</si>
  <si>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</si>
  <si>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</si>
  <si>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</si>
  <si>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</si>
  <si>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</si>
  <si>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</si>
  <si>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</si>
  <si>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</si>
  <si>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</si>
  <si>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</si>
  <si>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</si>
  <si>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</si>
  <si>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</si>
  <si>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</si>
  <si>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</si>
  <si>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</si>
  <si>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</si>
  <si>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</si>
  <si>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</si>
  <si>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</si>
  <si>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</si>
  <si>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</si>
  <si>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</si>
  <si>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</si>
  <si>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</si>
  <si>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</si>
  <si>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</si>
  <si>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</si>
  <si>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</si>
  <si>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</si>
  <si>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</si>
  <si>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</si>
  <si>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</si>
  <si>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</si>
  <si>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</si>
  <si>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</si>
  <si>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</si>
  <si>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</si>
  <si>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</si>
  <si>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</si>
  <si>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</si>
  <si>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</si>
  <si>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</si>
  <si>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</si>
  <si>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</si>
  <si>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</si>
  <si>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</si>
  <si>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</si>
  <si>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</si>
  <si>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</si>
  <si>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</si>
  <si>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</si>
  <si>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</si>
  <si>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</si>
  <si>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</si>
  <si>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</si>
  <si>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</si>
  <si>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</si>
  <si>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</si>
  <si>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</si>
  <si>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</si>
  <si>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</si>
  <si>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</si>
  <si>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</si>
  <si>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</si>
  <si>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</si>
  <si>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</si>
  <si>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</si>
  <si>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</si>
  <si>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</si>
  <si>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</si>
  <si>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</si>
  <si>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</si>
  <si>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</si>
  <si>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</si>
  <si>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</si>
  <si>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</si>
  <si>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</si>
  <si>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</si>
  <si>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</si>
  <si>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</si>
  <si>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</si>
  <si>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</si>
  <si>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</si>
  <si>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</si>
  <si>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</si>
  <si>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</si>
  <si>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</si>
  <si>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</si>
  <si>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</si>
  <si>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</si>
  <si>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</si>
  <si>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</si>
  <si>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</si>
  <si>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</si>
  <si>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</si>
  <si>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</si>
  <si>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</si>
  <si>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</si>
  <si>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</si>
  <si>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</si>
  <si>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</si>
  <si>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</si>
  <si>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</si>
  <si>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</si>
  <si>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</si>
  <si>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</si>
  <si>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</si>
  <si>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</si>
  <si>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</si>
  <si>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</si>
  <si>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</si>
  <si>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</si>
  <si>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</si>
  <si>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</si>
  <si>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</si>
  <si>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</si>
  <si>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</si>
  <si>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</si>
  <si>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</si>
  <si>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</si>
  <si>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</si>
  <si>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</si>
  <si>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</si>
  <si>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</si>
  <si>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</si>
  <si>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</si>
  <si>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</si>
  <si>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</si>
  <si>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</si>
  <si>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</si>
  <si>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</si>
  <si>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</si>
  <si>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</si>
  <si>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</si>
  <si>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</si>
  <si>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</si>
  <si>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</si>
  <si>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</si>
  <si>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</si>
  <si>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</si>
  <si>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</si>
  <si>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</si>
  <si>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</si>
  <si>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</si>
  <si>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</si>
  <si>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</si>
  <si>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</si>
  <si>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</si>
  <si>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</si>
  <si>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</si>
  <si>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</si>
  <si>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</si>
  <si>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</si>
  <si>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</si>
  <si>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</si>
  <si>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</si>
  <si>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</si>
  <si>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</si>
  <si>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</si>
  <si>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</si>
  <si>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</si>
  <si>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</si>
  <si>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</si>
  <si>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</si>
  <si>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</si>
  <si>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</si>
  <si>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</si>
  <si>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</si>
  <si>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</si>
  <si>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</si>
  <si>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</si>
  <si>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</si>
  <si>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</si>
  <si>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</si>
  <si>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</si>
  <si>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</si>
  <si>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</si>
  <si>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</si>
  <si>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</si>
  <si>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</si>
  <si>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</si>
  <si>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</si>
  <si>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</si>
  <si>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</si>
  <si>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</si>
  <si>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</si>
  <si>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</si>
  <si>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</si>
  <si>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</si>
  <si>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</si>
  <si>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</si>
  <si>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</si>
  <si>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</si>
  <si>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</si>
  <si>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</si>
  <si>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</si>
  <si>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</si>
  <si>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</si>
  <si>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</si>
  <si>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</si>
  <si>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</si>
  <si>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</si>
  <si>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</si>
  <si>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</si>
  <si>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</si>
  <si>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</si>
  <si>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</si>
  <si>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</si>
  <si>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</si>
  <si>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</si>
  <si>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</si>
  <si>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</si>
  <si>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</si>
  <si>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</si>
  <si>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</si>
  <si>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</si>
  <si>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</si>
  <si>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</si>
  <si>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</si>
  <si>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</si>
  <si>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</si>
  <si>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</si>
  <si>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</si>
  <si>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</si>
  <si>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</si>
  <si>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</si>
  <si>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</si>
  <si>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</si>
  <si>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</si>
  <si>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</si>
  <si>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</si>
  <si>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</si>
  <si>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</si>
  <si>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</si>
  <si>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</si>
  <si>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</si>
  <si>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</si>
  <si>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</si>
  <si>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</si>
  <si>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</si>
  <si>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</si>
  <si>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</si>
  <si>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</si>
  <si>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</si>
  <si>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</si>
  <si>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</si>
  <si>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</si>
  <si>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</si>
  <si>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</si>
  <si>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</si>
  <si>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</si>
  <si>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</si>
  <si>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</si>
  <si>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</si>
  <si>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</si>
  <si>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</si>
  <si>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</si>
  <si>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</si>
  <si>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</si>
  <si>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</si>
  <si>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</si>
  <si>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</si>
  <si>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</si>
  <si>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</si>
  <si>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</si>
  <si>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</si>
  <si>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</si>
  <si>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</si>
  <si>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</si>
  <si>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</si>
  <si>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</si>
  <si>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</si>
  <si>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</si>
  <si>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</si>
  <si>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</si>
  <si>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</si>
  <si>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</si>
  <si>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</si>
  <si>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</si>
  <si>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</si>
  <si>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</si>
  <si>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</si>
  <si>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</si>
  <si>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</si>
  <si>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</si>
  <si>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</si>
  <si>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</si>
  <si>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</si>
  <si>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</si>
  <si>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</si>
  <si>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</si>
  <si>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</si>
  <si>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</si>
  <si>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</si>
  <si>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</si>
  <si>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</si>
  <si>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</si>
  <si>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</si>
  <si>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</si>
  <si>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</si>
  <si>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</si>
  <si>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</si>
  <si>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</si>
  <si>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</si>
  <si>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</si>
  <si>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</si>
  <si>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</si>
  <si>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</si>
  <si>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</si>
  <si>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</si>
  <si>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</si>
  <si>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</si>
  <si>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</si>
  <si>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</si>
  <si>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</si>
  <si>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</si>
  <si>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</si>
  <si>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</si>
  <si>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</si>
  <si>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</si>
  <si>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</si>
  <si>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</si>
  <si>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</si>
  <si>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</si>
  <si>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</si>
  <si>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</si>
  <si>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</si>
  <si>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</si>
  <si>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</si>
  <si>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</si>
  <si>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</si>
  <si>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</si>
  <si>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</si>
  <si>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</si>
  <si>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</si>
  <si>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</si>
  <si>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</si>
  <si>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</si>
  <si>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</si>
  <si>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</si>
  <si>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</si>
  <si>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</si>
  <si>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</si>
  <si>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</si>
  <si>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</si>
  <si>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</si>
  <si>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</si>
  <si>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</si>
  <si>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</si>
  <si>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</si>
  <si>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</si>
  <si>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</si>
  <si>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</si>
  <si>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</si>
  <si>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</si>
  <si>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</si>
  <si>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</si>
  <si>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</si>
  <si>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</si>
  <si>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</si>
  <si>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</si>
  <si>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</si>
  <si>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</si>
  <si>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</si>
  <si>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</si>
  <si>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</si>
  <si>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</si>
  <si>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</si>
  <si>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</si>
  <si>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</si>
  <si>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</si>
  <si>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</si>
  <si>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</si>
  <si>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</si>
  <si>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</si>
  <si>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</si>
  <si>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</si>
  <si>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</si>
  <si>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</si>
  <si>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</si>
  <si>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</si>
  <si>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</si>
  <si>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</si>
  <si>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</si>
  <si>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</si>
  <si>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</si>
  <si>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</si>
  <si>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</si>
  <si>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</si>
  <si>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</si>
  <si>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</si>
  <si>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</si>
  <si>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</si>
  <si>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</si>
  <si>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</si>
  <si>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</si>
  <si>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</si>
  <si>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</si>
  <si>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</si>
  <si>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</si>
  <si>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</si>
  <si>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</si>
  <si>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</si>
  <si>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</si>
  <si>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</si>
  <si>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</si>
  <si>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</si>
  <si>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</si>
  <si>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</si>
  <si>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</si>
  <si>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</si>
  <si>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</si>
  <si>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</si>
  <si>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</si>
  <si>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</si>
  <si>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</si>
  <si>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</si>
  <si>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</si>
  <si>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</si>
  <si>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</si>
  <si>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</si>
  <si>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</si>
  <si>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</si>
  <si>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</si>
  <si>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</si>
  <si>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</si>
  <si>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</si>
  <si>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</si>
  <si>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</si>
  <si>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</si>
  <si>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</si>
  <si>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</si>
  <si>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</si>
  <si>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</si>
  <si>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</si>
  <si>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</si>
  <si>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</si>
  <si>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</si>
  <si>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</si>
  <si>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</si>
  <si>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</si>
  <si>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</si>
  <si>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</si>
  <si>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</si>
  <si>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</si>
  <si>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</si>
  <si>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</si>
  <si>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</si>
  <si>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</si>
  <si>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</si>
  <si>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</si>
  <si>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</si>
  <si>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</si>
  <si>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</si>
  <si>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</si>
  <si>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</si>
  <si>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</si>
  <si>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</si>
  <si>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</si>
  <si>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</si>
  <si>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</si>
  <si>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</si>
  <si>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</si>
  <si>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</si>
  <si>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</si>
  <si>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</si>
  <si>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</si>
  <si>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</si>
  <si>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</si>
  <si>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</si>
  <si>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</si>
  <si>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</si>
  <si>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</si>
  <si>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</si>
  <si>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</si>
  <si>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</si>
  <si>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</si>
  <si>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</si>
  <si>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</si>
  <si>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</si>
  <si>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</si>
  <si>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</si>
  <si>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</si>
  <si>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</si>
  <si>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</si>
  <si>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</si>
  <si>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</si>
  <si>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</si>
  <si>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</si>
  <si>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</si>
  <si>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</si>
  <si>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</si>
  <si>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</si>
  <si>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</si>
  <si>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</si>
  <si>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</si>
  <si>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</si>
  <si>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</si>
  <si>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</si>
  <si>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</si>
  <si>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</si>
  <si>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</si>
  <si>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</si>
  <si>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</si>
  <si>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</si>
  <si>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</si>
  <si>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</si>
  <si>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</si>
  <si>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</si>
  <si>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</si>
  <si>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</si>
  <si>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</si>
  <si>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</si>
  <si>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</si>
  <si>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</si>
  <si>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</si>
  <si>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</si>
  <si>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</si>
  <si>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</si>
  <si>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</si>
  <si>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</si>
  <si>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</si>
  <si>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</si>
  <si>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</si>
  <si>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</si>
  <si>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</si>
  <si>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</si>
  <si>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</si>
  <si>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</si>
  <si>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</si>
  <si>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</si>
  <si>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</si>
  <si>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</si>
  <si>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</si>
  <si>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</si>
  <si>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</si>
  <si>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</si>
  <si>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</si>
  <si>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</si>
  <si>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</si>
  <si>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</si>
  <si>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</si>
  <si>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</si>
  <si>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</si>
  <si>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</si>
  <si>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</si>
  <si>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</si>
  <si>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</si>
  <si>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</si>
  <si>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</si>
  <si>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</si>
  <si>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</si>
  <si>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</si>
  <si>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</si>
  <si>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</si>
  <si>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</si>
  <si>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</si>
  <si>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</si>
  <si>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</si>
  <si>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</si>
  <si>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</si>
  <si>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</si>
  <si>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</si>
  <si>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</si>
  <si>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</si>
  <si>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</si>
  <si>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</si>
  <si>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</si>
  <si>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</si>
  <si>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</si>
  <si>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</si>
  <si>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</si>
  <si>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</si>
  <si>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</si>
  <si>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</si>
  <si>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</si>
  <si>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</si>
  <si>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</si>
  <si>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</si>
  <si>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</si>
  <si>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</si>
  <si>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</si>
  <si>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</si>
  <si>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</si>
  <si>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</si>
  <si>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</si>
  <si>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</si>
  <si>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</si>
  <si>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</si>
  <si>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</si>
  <si>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</si>
  <si>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</si>
  <si>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</si>
  <si>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</si>
  <si>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</si>
  <si>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</si>
  <si>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</si>
  <si>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</si>
  <si>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</si>
  <si>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</si>
  <si>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</si>
  <si>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</si>
  <si>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</si>
  <si>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</si>
  <si>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</si>
  <si>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</si>
  <si>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</si>
  <si>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</si>
  <si>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</si>
  <si>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</si>
  <si>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</si>
  <si>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</si>
  <si>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</si>
  <si>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</si>
  <si>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</si>
  <si>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</si>
  <si>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</si>
  <si>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</si>
  <si>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</si>
  <si>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</si>
  <si>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</si>
  <si>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</si>
  <si>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</si>
  <si>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</si>
  <si>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</si>
  <si>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</si>
  <si>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</si>
  <si>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</si>
  <si>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</si>
  <si>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</si>
  <si>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</si>
  <si>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</si>
  <si>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</si>
  <si>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</si>
  <si>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</si>
  <si>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</si>
  <si>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</si>
  <si>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</si>
  <si>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</si>
  <si>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</si>
  <si>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</si>
  <si>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</si>
  <si>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</si>
  <si>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</si>
  <si>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</si>
  <si>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</si>
  <si>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</si>
  <si>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</si>
  <si>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</si>
  <si>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</si>
  <si>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</si>
  <si>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</si>
  <si>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</si>
  <si>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</si>
  <si>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</si>
  <si>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</si>
  <si>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</si>
  <si>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</si>
  <si>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</si>
  <si>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</si>
  <si>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</si>
  <si>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</si>
  <si>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</si>
  <si>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</si>
  <si>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</si>
  <si>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</si>
  <si>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</si>
  <si>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</si>
  <si>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</si>
  <si>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</si>
  <si>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</si>
  <si>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</si>
  <si>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</si>
  <si>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</si>
  <si>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</si>
  <si>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</si>
  <si>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</si>
  <si>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</si>
  <si>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</si>
  <si>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</si>
  <si>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</si>
  <si>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</si>
  <si>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</si>
  <si>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</si>
  <si>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</si>
  <si>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</si>
  <si>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</si>
  <si>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</si>
  <si>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</si>
  <si>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</si>
  <si>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</si>
  <si>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</si>
  <si>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</si>
  <si>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</si>
  <si>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</si>
  <si>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</si>
  <si>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</si>
  <si>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</si>
  <si>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</si>
  <si>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</si>
  <si>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</si>
  <si>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</si>
  <si>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</si>
  <si>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</si>
  <si>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</si>
  <si>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</si>
  <si>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</si>
  <si>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</si>
  <si>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</si>
  <si>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</si>
  <si>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</si>
  <si>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</si>
  <si>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</si>
  <si>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</si>
  <si>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</si>
  <si>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</si>
  <si>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</si>
  <si>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</si>
  <si>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</si>
  <si>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</si>
  <si>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</si>
  <si>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</si>
  <si>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</si>
  <si>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</si>
  <si>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</si>
  <si>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</si>
  <si>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</si>
  <si>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</si>
  <si>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</si>
  <si>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</si>
  <si>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</si>
  <si>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</si>
  <si>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</si>
  <si>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</si>
  <si>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</si>
  <si>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</si>
  <si>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</si>
  <si>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</si>
  <si>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</si>
  <si>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</si>
  <si>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</si>
  <si>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</si>
  <si>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</si>
  <si>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</si>
  <si>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</si>
  <si>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</si>
  <si>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</si>
  <si>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</si>
  <si>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</si>
  <si>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</si>
  <si>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</si>
  <si>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</si>
  <si>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</si>
  <si>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</si>
  <si>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</si>
  <si>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</si>
  <si>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</si>
  <si>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</si>
  <si>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</si>
  <si>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</si>
  <si>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</si>
  <si>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</si>
  <si>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</si>
  <si>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</si>
  <si>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</si>
  <si>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</si>
  <si>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</si>
  <si>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</si>
  <si>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</si>
  <si>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</si>
  <si>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</si>
  <si>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</si>
  <si>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</si>
  <si>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</si>
  <si>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</si>
  <si>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</si>
  <si>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</si>
  <si>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</si>
  <si>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</si>
  <si>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</si>
  <si>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</si>
  <si>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</si>
  <si>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</si>
  <si>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</si>
  <si>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</si>
  <si>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</si>
  <si>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</si>
  <si>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</si>
  <si>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</si>
  <si>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</si>
  <si>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</si>
  <si>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</si>
  <si>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</si>
  <si>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</si>
  <si>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</si>
  <si>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</si>
  <si>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</si>
  <si>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</si>
  <si>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</si>
  <si>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</si>
  <si>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</si>
  <si>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</si>
  <si>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</si>
  <si>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</si>
  <si>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</si>
  <si>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</si>
  <si>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</si>
  <si>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</si>
  <si>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</si>
  <si>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</si>
  <si>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</si>
  <si>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</si>
  <si>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</si>
  <si>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</si>
  <si>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</si>
  <si>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</si>
  <si>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</si>
  <si>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</si>
  <si>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</si>
  <si>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</si>
  <si>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</si>
  <si>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</si>
  <si>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</si>
  <si>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</si>
  <si>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</si>
  <si>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</si>
  <si>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</si>
  <si>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</si>
  <si>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</si>
  <si>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</si>
  <si>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</si>
  <si>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</si>
  <si>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</si>
  <si>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</si>
  <si>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</si>
  <si>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</si>
  <si>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</si>
  <si>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</si>
  <si>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</si>
  <si>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</si>
  <si>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</si>
  <si>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</si>
  <si>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</si>
  <si>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</si>
  <si>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</si>
  <si>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</si>
  <si>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</si>
  <si>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</si>
  <si>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</si>
  <si>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</si>
  <si>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</si>
  <si>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</si>
  <si>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</si>
  <si>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</si>
  <si>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</si>
  <si>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</si>
  <si>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</si>
  <si>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</si>
  <si>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</si>
  <si>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</si>
  <si>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</si>
  <si>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</si>
  <si>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</si>
  <si>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</si>
  <si>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</si>
  <si>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</si>
  <si>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</si>
  <si>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</si>
  <si>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</si>
  <si>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</si>
  <si>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</si>
  <si>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</si>
  <si>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</si>
  <si>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</si>
  <si>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</si>
  <si>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</si>
  <si>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</si>
  <si>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</si>
  <si>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</si>
  <si>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</si>
  <si>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</si>
  <si>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</si>
  <si>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</si>
  <si>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</si>
  <si>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</si>
  <si>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</si>
  <si>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</si>
  <si>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</si>
  <si>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</si>
  <si>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</si>
  <si>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</si>
  <si>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</si>
  <si>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</si>
  <si>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</si>
  <si>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</si>
  <si>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</si>
  <si>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</si>
  <si>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</si>
  <si>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</si>
  <si>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</si>
  <si>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</si>
  <si>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</si>
  <si>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</si>
  <si>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</si>
  <si>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</si>
  <si>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</si>
  <si>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</si>
  <si>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</si>
  <si>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</si>
  <si>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</si>
  <si>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</si>
  <si>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</si>
  <si>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</si>
  <si>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</si>
  <si>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</si>
  <si>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</si>
  <si>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</si>
  <si>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</si>
  <si>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</si>
  <si>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</si>
  <si>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</si>
  <si>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</si>
  <si>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</si>
  <si>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</si>
  <si>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</si>
  <si>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</si>
  <si>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</si>
  <si>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</si>
  <si>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</si>
  <si>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</si>
  <si>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</si>
  <si>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</si>
  <si>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</si>
  <si>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</si>
  <si>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</si>
  <si>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</si>
  <si>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</si>
  <si>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</si>
  <si>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</si>
  <si>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</si>
  <si>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</si>
  <si>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</si>
  <si>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</si>
  <si>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</si>
  <si>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</si>
  <si>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</si>
  <si>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</si>
  <si>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</si>
  <si>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</si>
  <si>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</si>
  <si>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</si>
  <si>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</si>
  <si>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</si>
  <si>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</si>
  <si>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</si>
  <si>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</si>
  <si>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</si>
  <si>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</si>
  <si>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</si>
  <si>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</si>
  <si>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</si>
  <si>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</si>
  <si>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</si>
  <si>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</si>
  <si>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</si>
  <si>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</si>
  <si>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</si>
  <si>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</si>
  <si>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</si>
  <si>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</si>
  <si>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</si>
  <si>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</si>
  <si>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</si>
  <si>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</si>
  <si>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</si>
  <si>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</si>
  <si>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</si>
  <si>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</si>
  <si>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</si>
  <si>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</si>
  <si>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</si>
  <si>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</si>
  <si>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</si>
  <si>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</si>
  <si>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</si>
  <si>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</si>
  <si>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</si>
  <si>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</si>
  <si>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</si>
  <si>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</si>
  <si>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</si>
  <si>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</si>
  <si>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</si>
  <si>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</si>
  <si>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</si>
  <si>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</si>
  <si>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</si>
  <si>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</si>
  <si>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</si>
  <si>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</si>
  <si>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</si>
  <si>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</si>
  <si>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</si>
  <si>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</si>
  <si>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</si>
  <si>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</si>
  <si>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</si>
  <si>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</si>
  <si>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</si>
  <si>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</si>
  <si>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</si>
  <si>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</si>
  <si>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</si>
  <si>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</si>
  <si>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</si>
  <si>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</si>
  <si>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</si>
  <si>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</si>
  <si>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</si>
  <si>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</si>
  <si>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</si>
  <si>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</si>
  <si>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</si>
  <si>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</si>
  <si>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</si>
  <si>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</si>
  <si>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</si>
  <si>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</si>
  <si>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</si>
  <si>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</si>
  <si>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</si>
  <si>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</si>
  <si>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</si>
  <si>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</si>
  <si>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</si>
  <si>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</si>
  <si>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</si>
  <si>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</si>
  <si>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</si>
  <si>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</si>
  <si>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</si>
  <si>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</si>
  <si>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</si>
  <si>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</si>
  <si>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</si>
  <si>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</si>
  <si>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</si>
  <si>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</si>
  <si>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</si>
  <si>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</si>
  <si>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</si>
  <si>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</si>
  <si>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</si>
  <si>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</si>
  <si>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</si>
  <si>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</si>
  <si>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</si>
  <si>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</si>
  <si>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</si>
  <si>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</si>
  <si>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</si>
  <si>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</si>
  <si>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</si>
  <si>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</si>
  <si>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</si>
  <si>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</si>
  <si>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</si>
  <si>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</si>
  <si>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</si>
  <si>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</si>
  <si>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</si>
  <si>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</si>
  <si>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</si>
  <si>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</si>
  <si>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</si>
  <si>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</si>
  <si>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</si>
  <si>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</si>
  <si>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</si>
  <si>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</si>
  <si>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</si>
  <si>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</si>
  <si>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</si>
  <si>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</si>
  <si>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</si>
  <si>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</si>
  <si>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</si>
  <si>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</si>
  <si>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</si>
  <si>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</si>
  <si>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</si>
  <si>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</si>
  <si>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</si>
  <si>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</si>
  <si>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</si>
  <si>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</si>
  <si>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</si>
  <si>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</si>
  <si>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</si>
  <si>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</si>
  <si>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</si>
  <si>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</si>
  <si>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</si>
  <si>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</si>
  <si>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</si>
  <si>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</si>
  <si>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</si>
  <si>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</si>
  <si>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</si>
  <si>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</si>
  <si>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</si>
  <si>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</si>
  <si>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</si>
  <si>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</si>
  <si>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</si>
  <si>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</si>
  <si>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</si>
  <si>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</si>
  <si>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</si>
  <si>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</si>
  <si>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</si>
  <si>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</si>
  <si>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</si>
  <si>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</si>
  <si>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</si>
  <si>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</si>
  <si>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</si>
  <si>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</si>
  <si>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</si>
  <si>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</si>
  <si>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</si>
  <si>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</si>
  <si>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</si>
  <si>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</si>
  <si>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</si>
  <si>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</si>
  <si>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</si>
  <si>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</si>
  <si>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</si>
  <si>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</si>
  <si>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</si>
  <si>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</si>
  <si>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</si>
  <si>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</si>
  <si>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</si>
  <si>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</si>
  <si>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</si>
  <si>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</si>
  <si>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</si>
  <si>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</si>
  <si>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</si>
  <si>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</si>
  <si>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</si>
  <si>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</si>
  <si>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</si>
  <si>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</si>
  <si>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</si>
  <si>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</si>
  <si>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</si>
  <si>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</si>
  <si>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</si>
  <si>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</si>
  <si>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</si>
  <si>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</si>
  <si>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</si>
  <si>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</si>
  <si>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</si>
  <si>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</si>
  <si>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</si>
  <si>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</si>
  <si>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</si>
  <si>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</si>
  <si>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</si>
  <si>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</si>
  <si>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</si>
  <si>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</si>
  <si>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</si>
  <si>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</si>
  <si>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</si>
  <si>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</si>
  <si>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</si>
  <si>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</si>
  <si>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</si>
  <si>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</si>
  <si>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</si>
  <si>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</si>
  <si>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</si>
  <si>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</si>
  <si>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</si>
  <si>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</si>
  <si>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</si>
  <si>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</si>
  <si>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</si>
  <si>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</si>
  <si>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</si>
  <si>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</si>
  <si>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</si>
  <si>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</si>
  <si>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</si>
  <si>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</si>
  <si>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</si>
  <si>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</si>
  <si>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</si>
  <si>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</si>
  <si>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</si>
  <si>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</si>
  <si>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</si>
  <si>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</si>
  <si>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</si>
  <si>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</si>
  <si>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</si>
  <si>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</si>
  <si>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</si>
  <si>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</si>
  <si>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</si>
  <si>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</si>
  <si>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</si>
  <si>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</si>
  <si>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</si>
  <si>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</si>
  <si>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</si>
  <si>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</si>
  <si>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</si>
  <si>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</si>
  <si>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</si>
  <si>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</si>
  <si>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</si>
  <si>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</si>
  <si>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</si>
  <si>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</si>
  <si>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</si>
  <si>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</si>
  <si>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</si>
  <si>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</si>
  <si>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</si>
  <si>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</si>
  <si>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</si>
  <si>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</si>
  <si>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</si>
  <si>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</si>
  <si>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</si>
  <si>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</si>
  <si>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</si>
  <si>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</si>
  <si>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</si>
  <si>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</si>
  <si>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</si>
  <si>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</si>
  <si>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</si>
  <si>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</si>
  <si>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</si>
  <si>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</si>
  <si>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</si>
  <si>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</si>
  <si>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</si>
  <si>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</si>
  <si>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</si>
  <si>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</si>
  <si>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</si>
  <si>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</si>
  <si>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</si>
  <si>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</si>
  <si>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</si>
  <si>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</si>
  <si>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</si>
  <si>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</si>
  <si>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</si>
  <si>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</si>
  <si>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</si>
  <si>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</si>
  <si>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</si>
  <si>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</si>
  <si>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</si>
  <si>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</si>
  <si>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</si>
  <si>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</si>
  <si>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</si>
  <si>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</si>
  <si>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</si>
  <si>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</si>
  <si>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</si>
  <si>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</si>
  <si>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</si>
  <si>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</si>
  <si>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</si>
  <si>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</si>
  <si>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</si>
  <si>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</si>
  <si>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</si>
  <si>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</si>
  <si>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</si>
  <si>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</si>
  <si>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</si>
  <si>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</si>
  <si>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</si>
  <si>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</si>
  <si>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</si>
  <si>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</si>
  <si>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</si>
  <si>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</si>
  <si>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</si>
  <si>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</si>
  <si>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</si>
  <si>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</si>
  <si>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</si>
  <si>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</si>
  <si>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</si>
  <si>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</si>
  <si>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</si>
  <si>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</si>
  <si>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</si>
  <si>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</si>
  <si>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</si>
  <si>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</si>
  <si>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</si>
  <si>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</si>
  <si>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</si>
  <si>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</si>
  <si>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</si>
  <si>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</si>
  <si>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</si>
  <si>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</si>
  <si>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</si>
  <si>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</si>
  <si>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</si>
  <si>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</si>
  <si>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</si>
  <si>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</si>
  <si>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</si>
  <si>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</si>
  <si>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</si>
  <si>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</si>
  <si>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</si>
  <si>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</si>
  <si>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</si>
  <si>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</si>
  <si>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</si>
  <si>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</si>
  <si>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</si>
  <si>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</si>
  <si>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</si>
  <si>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</si>
  <si>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</si>
  <si>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</si>
  <si>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</si>
  <si>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</si>
  <si>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</si>
  <si>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</si>
  <si>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</si>
  <si>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</si>
  <si>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</si>
  <si>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</si>
  <si>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</si>
  <si>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</si>
  <si>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</si>
  <si>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</si>
  <si>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</si>
  <si>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</si>
  <si>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</si>
  <si>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</si>
  <si>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</si>
  <si>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</si>
  <si>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</si>
  <si>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</si>
  <si>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</si>
  <si>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</si>
  <si>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</si>
  <si>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</si>
  <si>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</si>
  <si>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</si>
  <si>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</si>
  <si>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</si>
  <si>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</si>
  <si>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</si>
  <si>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</si>
  <si>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</si>
  <si>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</si>
  <si>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</si>
  <si>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</si>
  <si>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</si>
  <si>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</si>
  <si>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</si>
  <si>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</si>
  <si>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</si>
  <si>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</si>
  <si>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</si>
  <si>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</si>
  <si>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</si>
  <si>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</si>
  <si>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</si>
  <si>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</si>
  <si>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</si>
  <si>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</si>
  <si>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</si>
  <si>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</si>
  <si>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</si>
  <si>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</si>
  <si>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</si>
  <si>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</si>
  <si>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</si>
  <si>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</si>
  <si>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</si>
  <si>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</si>
  <si>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</si>
  <si>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</si>
  <si>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</si>
  <si>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</si>
  <si>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</si>
  <si>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</si>
  <si>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</si>
  <si>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</si>
  <si>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</si>
  <si>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</si>
  <si>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</si>
  <si>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</si>
  <si>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</si>
  <si>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</si>
  <si>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</si>
  <si>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</si>
  <si>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</si>
  <si>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</si>
  <si>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</si>
  <si>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</si>
  <si>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</si>
  <si>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</si>
  <si>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</si>
  <si>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</si>
  <si>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</si>
  <si>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</si>
  <si>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</si>
  <si>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</si>
  <si>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</si>
  <si>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</si>
  <si>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</si>
  <si>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</si>
  <si>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</si>
  <si>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</si>
  <si>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</si>
  <si>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</si>
  <si>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</si>
  <si>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</si>
  <si>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</si>
  <si>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</si>
  <si>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</si>
  <si>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</si>
  <si>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</si>
  <si>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</si>
  <si>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</si>
  <si>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</si>
  <si>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</si>
  <si>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</si>
  <si>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</si>
  <si>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</si>
  <si>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</si>
  <si>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</si>
  <si>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</si>
  <si>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</si>
  <si>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</si>
  <si>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</si>
  <si>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</si>
  <si>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</si>
  <si>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</si>
  <si>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</si>
  <si>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</si>
  <si>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</si>
  <si>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</si>
  <si>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</si>
  <si>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</si>
  <si>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</si>
  <si>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</si>
  <si>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</si>
  <si>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</si>
  <si>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</si>
  <si>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</si>
  <si>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</si>
  <si>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</si>
  <si>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</si>
  <si>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</si>
  <si>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</si>
  <si>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</si>
  <si>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</si>
  <si>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</si>
  <si>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</si>
  <si>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</si>
  <si>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</si>
  <si>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</si>
  <si>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</si>
  <si>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</si>
  <si>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</si>
  <si>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</si>
  <si>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</si>
  <si>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</si>
  <si>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</si>
  <si>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</si>
  <si>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</si>
  <si>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</si>
  <si>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</si>
  <si>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</si>
  <si>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</si>
  <si>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</si>
  <si>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</si>
  <si>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</si>
  <si>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</si>
  <si>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</si>
  <si>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</si>
  <si>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</si>
  <si>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</si>
  <si>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</si>
  <si>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</si>
  <si>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</si>
  <si>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</si>
  <si>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</si>
  <si>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</si>
  <si>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</si>
  <si>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</si>
  <si>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</si>
  <si>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</si>
  <si>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</si>
  <si>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</si>
  <si>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</si>
  <si>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</si>
  <si>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</si>
  <si>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</si>
  <si>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</si>
  <si>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</si>
  <si>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</si>
  <si>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</si>
  <si>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</si>
  <si>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</si>
  <si>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</si>
  <si>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</si>
  <si>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</si>
  <si>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</si>
  <si>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</si>
  <si>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</si>
  <si>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</si>
  <si>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</si>
  <si>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</si>
  <si>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</si>
  <si>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</si>
  <si>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</si>
  <si>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</si>
  <si>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</si>
  <si>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</si>
  <si>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</si>
  <si>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</si>
  <si>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</si>
  <si>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</si>
  <si>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</si>
  <si>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</si>
  <si>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</si>
  <si>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</si>
  <si>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</si>
  <si>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</si>
  <si>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</si>
  <si>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</si>
  <si>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</si>
  <si>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</si>
  <si>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</si>
  <si>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</si>
  <si>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</si>
  <si>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</si>
  <si>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</si>
  <si>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</si>
  <si>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</si>
  <si>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</si>
  <si>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</si>
  <si>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</si>
  <si>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</si>
  <si>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</si>
  <si>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</si>
  <si>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</si>
  <si>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</si>
  <si>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</si>
  <si>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</si>
  <si>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</si>
  <si>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</si>
  <si>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</si>
  <si>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</si>
  <si>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</si>
  <si>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</si>
  <si>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</si>
  <si>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</si>
  <si>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</si>
  <si>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</si>
  <si>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</si>
  <si>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</si>
  <si>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</si>
  <si>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</si>
  <si>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</si>
  <si>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</si>
  <si>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</si>
  <si>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</si>
  <si>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</si>
  <si>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</si>
  <si>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</si>
  <si>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</si>
  <si>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</si>
  <si>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</si>
  <si>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</si>
  <si>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</si>
  <si>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</si>
  <si>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</si>
  <si>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</si>
  <si>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</si>
  <si>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</si>
  <si>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</si>
  <si>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</si>
  <si>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</si>
  <si>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</si>
  <si>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</si>
  <si>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</si>
  <si>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</si>
  <si>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</si>
  <si>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</si>
  <si>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</si>
  <si>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</si>
  <si>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</si>
  <si>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</si>
  <si>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</si>
  <si>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</si>
  <si>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</si>
  <si>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</si>
  <si>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</si>
  <si>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</si>
  <si>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</si>
  <si>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</si>
  <si>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</si>
  <si>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</si>
  <si>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</si>
  <si>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</si>
  <si>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</si>
  <si>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</si>
  <si>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</si>
  <si>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</si>
  <si>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</si>
  <si>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</si>
  <si>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</si>
  <si>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</si>
  <si>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</si>
  <si>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</si>
  <si>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</si>
  <si>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</si>
  <si>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</si>
  <si>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</si>
  <si>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</si>
  <si>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</si>
  <si>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</si>
  <si>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</si>
  <si>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</si>
  <si>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</si>
  <si>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</si>
  <si>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</si>
  <si>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</si>
  <si>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</si>
  <si>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</si>
  <si>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</si>
  <si>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</si>
  <si>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</si>
  <si>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</si>
  <si>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</si>
  <si>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</si>
  <si>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</si>
  <si>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</si>
  <si>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</si>
  <si>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</si>
  <si>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</si>
  <si>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</si>
  <si>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</si>
  <si>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</si>
  <si>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</si>
  <si>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</si>
  <si>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</si>
  <si>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</si>
  <si>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</si>
  <si>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</si>
  <si>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</si>
  <si>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</si>
  <si>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</si>
  <si>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</si>
  <si>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</si>
  <si>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</si>
  <si>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</si>
  <si>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</si>
  <si>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</si>
  <si>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</si>
  <si>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</si>
  <si>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</si>
  <si>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</si>
  <si>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</si>
  <si>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</si>
  <si>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</si>
  <si>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</si>
  <si>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</si>
  <si>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</si>
  <si>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</si>
  <si>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</si>
  <si>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</si>
  <si>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</si>
  <si>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</si>
  <si>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</si>
  <si>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</si>
  <si>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</si>
  <si>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</si>
  <si>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</si>
  <si>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</si>
  <si>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</si>
  <si>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</si>
  <si>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</si>
  <si>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</si>
  <si>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</si>
  <si>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</si>
  <si>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</si>
  <si>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</si>
  <si>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</si>
  <si>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</si>
  <si>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</si>
  <si>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</si>
  <si>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</si>
  <si>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</si>
  <si>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</si>
  <si>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</si>
  <si>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</si>
  <si>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</si>
  <si>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</si>
  <si>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</si>
  <si>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</si>
  <si>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</si>
  <si>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</si>
  <si>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</si>
  <si>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</si>
  <si>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</si>
  <si>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</si>
  <si>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</si>
  <si>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</si>
  <si>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</si>
  <si>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</si>
  <si>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</si>
  <si>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</si>
  <si>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</si>
  <si>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</si>
  <si>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</si>
  <si>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</si>
  <si>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</si>
  <si>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</si>
  <si>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</si>
  <si>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</si>
  <si>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</si>
  <si>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</si>
  <si>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</si>
  <si>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</si>
  <si>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</si>
  <si>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</si>
  <si>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</si>
  <si>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</si>
  <si>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</si>
  <si>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</si>
  <si>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</si>
  <si>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</si>
  <si>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</si>
  <si>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</si>
  <si>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</si>
  <si>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</si>
  <si>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</si>
  <si>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</si>
  <si>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</si>
  <si>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</si>
  <si>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</si>
  <si>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</si>
  <si>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</si>
  <si>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</si>
  <si>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</si>
  <si>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</si>
  <si>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</si>
  <si>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</si>
  <si>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</si>
  <si>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</si>
  <si>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</si>
  <si>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</si>
  <si>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</si>
  <si>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</si>
  <si>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</si>
  <si>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</si>
  <si>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</si>
  <si>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</si>
  <si>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</si>
  <si>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</si>
  <si>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</si>
  <si>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</si>
  <si>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</si>
  <si>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</si>
  <si>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</si>
  <si>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</si>
  <si>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</si>
  <si>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</si>
  <si>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</si>
  <si>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</si>
  <si>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</si>
  <si>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</si>
  <si>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</si>
  <si>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</si>
  <si>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</si>
  <si>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</si>
  <si>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</si>
  <si>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</si>
  <si>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</si>
  <si>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</si>
  <si>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</si>
  <si>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</si>
  <si>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</si>
  <si>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</si>
  <si>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</si>
  <si>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</si>
  <si>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</si>
  <si>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</si>
  <si>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</si>
  <si>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</si>
  <si>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</si>
  <si>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</si>
  <si>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</si>
  <si>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</si>
  <si>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</si>
  <si>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</si>
  <si>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</si>
  <si>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</si>
  <si>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</si>
  <si>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</si>
  <si>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</si>
  <si>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</si>
  <si>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</si>
  <si>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</si>
  <si>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</si>
  <si>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</si>
  <si>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</si>
  <si>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</si>
  <si>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</si>
  <si>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</si>
  <si>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</si>
  <si>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</si>
  <si>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</si>
  <si>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</si>
  <si>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</si>
  <si>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</si>
  <si>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</si>
  <si>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</si>
  <si>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</si>
  <si>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</si>
  <si>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</si>
  <si>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</si>
  <si>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</si>
  <si>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</si>
  <si>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</si>
  <si>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</si>
  <si>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</si>
  <si>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</si>
  <si>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</si>
  <si>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</si>
  <si>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</si>
  <si>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</si>
  <si>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</si>
  <si>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</si>
  <si>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</si>
  <si>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</si>
  <si>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</si>
  <si>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</si>
  <si>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</si>
  <si>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</si>
  <si>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</si>
  <si>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</si>
  <si>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</si>
  <si>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</si>
  <si>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</si>
  <si>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</si>
  <si>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</si>
  <si>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</si>
  <si>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</si>
  <si>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</si>
  <si>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</si>
  <si>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</si>
  <si>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</si>
  <si>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</si>
  <si>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</si>
  <si>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</si>
  <si>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</si>
  <si>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</si>
  <si>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</si>
  <si>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</si>
  <si>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</si>
  <si>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</si>
  <si>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</si>
  <si>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</si>
  <si>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</si>
  <si>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</si>
  <si>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</si>
  <si>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</si>
  <si>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</si>
  <si>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</si>
  <si>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</si>
  <si>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</si>
  <si>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</si>
  <si>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</si>
  <si>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</si>
  <si>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</si>
  <si>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</si>
  <si>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</si>
  <si>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</si>
  <si>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</si>
  <si>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</si>
  <si>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</si>
  <si>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</si>
  <si>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</si>
  <si>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</si>
  <si>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</si>
  <si>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</si>
  <si>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</si>
  <si>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</si>
  <si>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</si>
  <si>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</si>
  <si>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</si>
  <si>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</si>
  <si>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</si>
  <si>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</si>
  <si>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</si>
  <si>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</si>
  <si>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</si>
  <si>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</si>
  <si>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</si>
  <si>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</si>
  <si>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</si>
  <si>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</si>
  <si>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</si>
  <si>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</si>
  <si>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</si>
  <si>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</si>
  <si>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</si>
  <si>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</si>
  <si>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</si>
  <si>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</si>
  <si>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</si>
  <si>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</si>
  <si>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</si>
  <si>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</si>
  <si>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</si>
  <si>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</si>
  <si>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</si>
  <si>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</si>
  <si>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</si>
  <si>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</si>
  <si>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</si>
  <si>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</si>
  <si>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</si>
  <si>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</si>
  <si>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</si>
  <si>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</si>
  <si>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</si>
  <si>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</si>
  <si>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</si>
  <si>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</si>
  <si>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</si>
  <si>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</si>
  <si>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</si>
  <si>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</si>
  <si>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</si>
  <si>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</si>
  <si>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</si>
  <si>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</si>
  <si>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</si>
  <si>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</si>
  <si>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</si>
  <si>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</si>
  <si>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</si>
  <si>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</si>
  <si>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</si>
  <si>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</si>
  <si>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</si>
  <si>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</si>
  <si>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</si>
  <si>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</si>
  <si>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</si>
  <si>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</si>
  <si>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</si>
  <si>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</si>
  <si>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</si>
  <si>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</si>
  <si>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</si>
  <si>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</si>
  <si>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</si>
  <si>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</si>
  <si>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</si>
  <si>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</si>
  <si>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</si>
  <si>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</si>
  <si>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</si>
  <si>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</si>
  <si>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</si>
  <si>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</si>
  <si>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</si>
  <si>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</si>
  <si>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</si>
  <si>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</si>
  <si>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</si>
  <si>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</si>
  <si>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</si>
  <si>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</si>
  <si>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</si>
  <si>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</si>
  <si>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</si>
  <si>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</si>
  <si>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</si>
  <si>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</si>
  <si>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</si>
  <si>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</si>
  <si>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</si>
  <si>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</si>
  <si>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</si>
  <si>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</si>
  <si>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</si>
  <si>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</si>
  <si>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</si>
  <si>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</si>
  <si>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</si>
  <si>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</si>
  <si>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</si>
  <si>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</si>
  <si>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</si>
  <si>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</si>
  <si>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</si>
  <si>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</si>
  <si>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</si>
  <si>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</si>
  <si>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</si>
  <si>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</si>
  <si>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</si>
  <si>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</si>
  <si>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</si>
  <si>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</si>
  <si>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</si>
  <si>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</si>
  <si>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</si>
  <si>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</si>
  <si>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</si>
  <si>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</si>
  <si>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</si>
  <si>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</si>
  <si>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</si>
  <si>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</si>
  <si>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</si>
  <si>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</si>
  <si>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</si>
  <si>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</si>
  <si>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</si>
  <si>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</si>
  <si>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</si>
  <si>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</si>
  <si>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</si>
  <si>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</si>
  <si>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</si>
  <si>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</si>
  <si>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</si>
  <si>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</si>
  <si>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</si>
  <si>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</si>
  <si>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</si>
  <si>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</si>
  <si>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</si>
  <si>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</si>
  <si>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</si>
  <si>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</si>
  <si>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</si>
  <si>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</si>
  <si>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</si>
  <si>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</si>
  <si>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</si>
  <si>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</si>
  <si>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</si>
  <si>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</si>
  <si>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</si>
  <si>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</si>
  <si>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</si>
  <si>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</si>
  <si>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</si>
  <si>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</si>
  <si>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</si>
  <si>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</si>
  <si>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</si>
  <si>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</si>
  <si>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</si>
  <si>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</si>
  <si>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</si>
  <si>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</si>
  <si>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</si>
  <si>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</si>
  <si>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</si>
  <si>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</si>
  <si>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</si>
  <si>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</si>
  <si>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</si>
  <si>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</si>
  <si>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</si>
  <si>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</si>
  <si>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</si>
  <si>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</si>
  <si>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</si>
  <si>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</si>
  <si>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</si>
  <si>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</si>
  <si>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</si>
  <si>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</si>
  <si>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</si>
  <si>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</si>
  <si>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</si>
  <si>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</si>
  <si>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</si>
  <si>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</si>
  <si>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</si>
  <si>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</si>
  <si>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</si>
  <si>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</si>
  <si>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</si>
  <si>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</si>
  <si>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</si>
  <si>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</si>
  <si>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</si>
  <si>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</si>
  <si>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</si>
  <si>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</si>
  <si>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</si>
  <si>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</si>
  <si>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</si>
  <si>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</si>
  <si>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</si>
  <si>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</si>
  <si>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</si>
  <si>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</si>
  <si>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</si>
  <si>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</si>
  <si>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</si>
  <si>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</si>
  <si>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</si>
  <si>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</si>
  <si>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</si>
  <si>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</si>
  <si>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</si>
  <si>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</si>
  <si>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</si>
  <si>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</si>
  <si>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</si>
  <si>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</si>
  <si>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</si>
  <si>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</si>
  <si>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</si>
  <si>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</si>
  <si>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</si>
  <si>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</si>
  <si>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</si>
  <si>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</si>
  <si>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</si>
  <si>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</si>
  <si>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</si>
  <si>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</si>
  <si>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</si>
  <si>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</si>
  <si>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</si>
  <si>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</si>
  <si>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</si>
  <si>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</si>
  <si>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</si>
  <si>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</si>
  <si>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</si>
  <si>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</si>
  <si>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</si>
  <si>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</si>
  <si>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</si>
  <si>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</si>
  <si>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</si>
  <si>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</si>
  <si>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</si>
  <si>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</si>
  <si>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</si>
  <si>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</si>
  <si>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</si>
  <si>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</si>
  <si>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</si>
  <si>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</si>
  <si>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</si>
  <si>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</si>
  <si>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</si>
  <si>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</si>
  <si>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</si>
  <si>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</si>
  <si>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</si>
  <si>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</si>
  <si>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</si>
  <si>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</si>
  <si>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</si>
  <si>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</si>
  <si>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</si>
  <si>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</si>
  <si>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</si>
  <si>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</si>
  <si>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</si>
  <si>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</si>
  <si>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</si>
  <si>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</si>
  <si>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</si>
  <si>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</si>
  <si>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</si>
  <si>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</si>
  <si>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</si>
  <si>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</si>
  <si>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</si>
  <si>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</si>
  <si>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</si>
  <si>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</si>
  <si>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</si>
  <si>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</si>
  <si>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</si>
  <si>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</si>
  <si>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</si>
  <si>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</si>
  <si>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</si>
  <si>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</si>
  <si>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</si>
  <si>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</si>
  <si>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</si>
  <si>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</si>
  <si>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</si>
  <si>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</si>
  <si>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</si>
  <si>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</si>
  <si>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</si>
  <si>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</si>
  <si>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</si>
  <si>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</si>
  <si>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</si>
  <si>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</si>
  <si>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</si>
  <si>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</si>
  <si>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</si>
  <si>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</si>
  <si>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</si>
  <si>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</si>
  <si>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</si>
  <si>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</si>
  <si>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</si>
  <si>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</si>
  <si>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</si>
  <si>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</si>
  <si>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</si>
  <si>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</si>
  <si>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</si>
  <si>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</si>
  <si>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</si>
  <si>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</si>
  <si>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</si>
  <si>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</si>
  <si>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</si>
  <si>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</si>
  <si>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</si>
  <si>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</si>
  <si>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</si>
  <si>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</si>
  <si>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</si>
  <si>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</si>
  <si>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</si>
  <si>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</si>
  <si>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</si>
  <si>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</si>
  <si>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</si>
  <si>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</si>
  <si>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</si>
  <si>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</si>
  <si>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</si>
  <si>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</si>
  <si>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</si>
  <si>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</si>
  <si>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</si>
  <si>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</si>
  <si>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</si>
  <si>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</si>
  <si>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</si>
  <si>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</si>
  <si>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</si>
  <si>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</si>
  <si>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</si>
  <si>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</si>
  <si>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</si>
  <si>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</si>
  <si>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</si>
  <si>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</si>
  <si>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</si>
  <si>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</si>
  <si>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</si>
  <si>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</si>
  <si>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</si>
  <si>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</si>
  <si>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</si>
  <si>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</si>
  <si>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</si>
  <si>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</si>
  <si>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</si>
  <si>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</si>
  <si>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</si>
  <si>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</si>
  <si>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</si>
  <si>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</si>
  <si>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</si>
  <si>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</si>
  <si>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</si>
  <si>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</si>
  <si>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</si>
  <si>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</si>
  <si>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</si>
  <si>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</si>
  <si>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</si>
  <si>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</si>
  <si>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</si>
  <si>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</si>
  <si>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</si>
  <si>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</si>
  <si>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</si>
  <si>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</si>
  <si>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</si>
  <si>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</si>
  <si>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</si>
  <si>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</si>
  <si>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</si>
  <si>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</si>
  <si>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</si>
  <si>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</si>
  <si>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</si>
  <si>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</si>
  <si>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</si>
  <si>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</si>
  <si>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</si>
  <si>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</si>
  <si>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</si>
  <si>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</si>
  <si>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</si>
  <si>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</si>
  <si>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</si>
  <si>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</si>
  <si>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</si>
  <si>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</si>
  <si>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</si>
  <si>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</si>
  <si>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</si>
  <si>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</si>
  <si>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</si>
  <si>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</si>
  <si>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</si>
  <si>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</si>
  <si>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</si>
  <si>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</si>
  <si>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</si>
  <si>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</si>
  <si>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</si>
  <si>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</si>
  <si>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</si>
  <si>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</si>
  <si>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</si>
  <si>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</si>
  <si>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</si>
  <si>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</si>
  <si>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</si>
  <si>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</si>
  <si>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</si>
  <si>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</si>
  <si>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</si>
  <si>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</si>
  <si>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</si>
  <si>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</si>
  <si>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</si>
  <si>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</si>
  <si>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</si>
  <si>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</si>
  <si>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</si>
  <si>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</si>
  <si>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</si>
  <si>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</si>
  <si>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</si>
  <si>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</si>
  <si>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</si>
  <si>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</si>
  <si>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</si>
  <si>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</si>
  <si>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</si>
  <si>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</si>
  <si>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</si>
  <si>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</si>
  <si>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</si>
  <si>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</si>
  <si>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</si>
  <si>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</si>
  <si>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</si>
  <si>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</si>
  <si>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</si>
  <si>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</si>
  <si>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</si>
  <si>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</si>
  <si>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</si>
  <si>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</si>
  <si>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</si>
  <si>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</si>
  <si>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</si>
  <si>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</si>
  <si>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</si>
  <si>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</si>
  <si>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</si>
  <si>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</si>
  <si>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</si>
  <si>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</si>
  <si>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</si>
  <si>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</si>
  <si>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</si>
  <si>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</si>
  <si>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</si>
  <si>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</si>
  <si>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</si>
  <si>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</si>
  <si>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</si>
  <si>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</si>
  <si>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</si>
  <si>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</si>
  <si>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</si>
  <si>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</si>
  <si>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</si>
  <si>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</si>
  <si>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</si>
  <si>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</si>
  <si>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</si>
  <si>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</si>
  <si>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</si>
  <si>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</si>
  <si>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</si>
  <si>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</si>
  <si>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</si>
  <si>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</si>
  <si>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</si>
  <si>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</si>
  <si>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</si>
  <si>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</si>
  <si>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</si>
  <si>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</si>
  <si>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</si>
  <si>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</si>
  <si>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</si>
  <si>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</si>
  <si>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</si>
  <si>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</si>
  <si>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</si>
  <si>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</si>
  <si>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</si>
  <si>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</si>
  <si>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</si>
  <si>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</si>
  <si>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</si>
  <si>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</si>
  <si>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</si>
  <si>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</si>
  <si>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</si>
  <si>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</si>
  <si>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</si>
  <si>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</si>
  <si>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</si>
  <si>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</si>
  <si>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</si>
  <si>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</si>
  <si>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</si>
  <si>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</si>
  <si>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</si>
  <si>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</si>
  <si>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</si>
  <si>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</si>
  <si>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</si>
  <si>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</si>
  <si>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</si>
  <si>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</si>
  <si>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</si>
  <si>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</si>
  <si>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</si>
  <si>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</si>
  <si>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</si>
  <si>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</si>
  <si>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</si>
  <si>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</si>
  <si>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</si>
  <si>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</si>
  <si>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</si>
  <si>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</si>
  <si>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</si>
  <si>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</si>
  <si>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</si>
  <si>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</si>
  <si>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</si>
  <si>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</si>
  <si>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</si>
  <si>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</si>
  <si>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</si>
  <si>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</si>
  <si>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</si>
  <si>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</si>
  <si>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</si>
  <si>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</si>
  <si>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</si>
  <si>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</si>
  <si>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</si>
  <si>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</si>
  <si>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</si>
  <si>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</si>
  <si>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</si>
  <si>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</si>
  <si>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</si>
  <si>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</si>
  <si>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</si>
  <si>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</si>
  <si>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</si>
  <si>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</si>
  <si>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</si>
  <si>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</si>
  <si>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</si>
  <si>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</si>
  <si>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</si>
  <si>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</si>
  <si>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</si>
  <si>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</si>
  <si>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</si>
  <si>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</si>
  <si>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</si>
  <si>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</si>
  <si>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</si>
  <si>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</si>
  <si>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</si>
  <si>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</si>
  <si>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</si>
  <si>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</si>
  <si>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</si>
  <si>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</si>
  <si>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</si>
  <si>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</si>
  <si>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</si>
  <si>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</si>
  <si>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</si>
  <si>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</si>
  <si>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</si>
  <si>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</si>
  <si>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</si>
  <si>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</si>
  <si>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</si>
  <si>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</si>
  <si>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</si>
  <si>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</si>
  <si>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</si>
  <si>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</si>
  <si>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</si>
  <si>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</si>
  <si>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</si>
  <si>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</si>
  <si>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</si>
  <si>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</si>
  <si>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</si>
  <si>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</si>
  <si>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</si>
  <si>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</si>
  <si>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</si>
  <si>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</si>
  <si>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</si>
  <si>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</si>
  <si>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</si>
  <si>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</si>
  <si>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</si>
  <si>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</si>
  <si>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</si>
  <si>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</si>
  <si>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</si>
  <si>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</si>
  <si>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</si>
  <si>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</si>
  <si>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</si>
  <si>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</si>
  <si>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</si>
  <si>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</si>
  <si>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</si>
  <si>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</si>
  <si>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</si>
  <si>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</si>
  <si>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</si>
  <si>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</si>
  <si>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</si>
  <si>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</si>
  <si>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</si>
  <si>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</si>
  <si>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</si>
  <si>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</si>
  <si>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</si>
  <si>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</si>
  <si>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</si>
  <si>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</si>
  <si>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</si>
  <si>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</si>
  <si>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</si>
  <si>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</si>
  <si>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</si>
  <si>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</si>
  <si>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</si>
  <si>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</si>
  <si>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</si>
  <si>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</si>
  <si>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</si>
  <si>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</si>
  <si>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</si>
  <si>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</si>
  <si>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</si>
  <si>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</si>
  <si>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</si>
  <si>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</si>
  <si>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</si>
  <si>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</si>
  <si>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</si>
  <si>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</si>
  <si>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</si>
  <si>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</si>
  <si>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</si>
  <si>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</si>
  <si>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</si>
  <si>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</si>
  <si>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</si>
  <si>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</si>
  <si>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</si>
  <si>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</si>
  <si>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</si>
  <si>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</si>
  <si>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</si>
  <si>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</si>
  <si>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</si>
  <si>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</si>
  <si>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</si>
  <si>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</si>
  <si>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</si>
  <si>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</si>
  <si>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</si>
  <si>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</si>
  <si>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</si>
  <si>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</si>
  <si>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</si>
  <si>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</si>
  <si>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</si>
  <si>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</si>
  <si>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</si>
  <si>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</si>
  <si>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</si>
  <si>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</si>
  <si>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</si>
  <si>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</si>
  <si>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</si>
  <si>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</si>
  <si>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</si>
  <si>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</si>
  <si>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</si>
  <si>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</si>
  <si>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</si>
  <si>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</si>
  <si>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</si>
  <si>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</si>
  <si>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</si>
  <si>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</si>
  <si>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</si>
  <si>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</si>
  <si>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</si>
  <si>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</si>
  <si>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</si>
  <si>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</si>
  <si>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</si>
  <si>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</si>
  <si>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</si>
  <si>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</si>
  <si>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</si>
  <si>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</si>
  <si>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</si>
  <si>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</si>
  <si>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</si>
  <si>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</si>
  <si>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</si>
  <si>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</si>
  <si>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</si>
  <si>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</si>
  <si>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</si>
  <si>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</si>
  <si>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</si>
  <si>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</si>
  <si>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</si>
  <si>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</si>
  <si>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</si>
  <si>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</si>
  <si>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</si>
  <si>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</si>
  <si>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</si>
  <si>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</si>
  <si>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</si>
  <si>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</si>
  <si>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</si>
  <si>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</si>
  <si>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</si>
  <si>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</si>
  <si>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</si>
  <si>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</si>
  <si>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</si>
  <si>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</si>
  <si>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</si>
  <si>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</si>
  <si>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</si>
  <si>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</si>
  <si>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</si>
  <si>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</si>
  <si>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</si>
  <si>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</si>
  <si>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</si>
  <si>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</si>
  <si>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</si>
  <si>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</si>
  <si>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</si>
  <si>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</si>
  <si>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</si>
  <si>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</si>
  <si>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</si>
  <si>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</si>
  <si>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</si>
  <si>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</si>
  <si>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</si>
  <si>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</si>
  <si>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</si>
  <si>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</si>
  <si>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</si>
  <si>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</si>
  <si>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</si>
  <si>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</si>
  <si>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</si>
  <si>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</si>
  <si>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</si>
  <si>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</si>
  <si>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</si>
  <si>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</si>
  <si>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</si>
  <si>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</si>
  <si>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</si>
  <si>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</si>
  <si>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</si>
  <si>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</si>
  <si>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</si>
  <si>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</si>
  <si>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</si>
  <si>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</si>
  <si>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</si>
  <si>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</si>
  <si>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</si>
  <si>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</si>
  <si>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</si>
  <si>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</si>
  <si>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</si>
  <si>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</si>
  <si>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</si>
  <si>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</si>
  <si>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</si>
  <si>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</si>
  <si>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</si>
  <si>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</si>
  <si>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</si>
  <si>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</si>
  <si>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</si>
  <si>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</si>
  <si>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</si>
  <si>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</si>
  <si>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</si>
  <si>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</si>
  <si>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</si>
  <si>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</si>
  <si>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</si>
  <si>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</si>
  <si>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</si>
  <si>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</si>
  <si>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</si>
  <si>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</si>
  <si>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</si>
  <si>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</si>
  <si>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</si>
  <si>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</si>
  <si>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</si>
  <si>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</si>
  <si>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</si>
  <si>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</si>
  <si>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</si>
  <si>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</si>
  <si>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</si>
  <si>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</si>
  <si>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</si>
  <si>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</si>
  <si>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</si>
  <si>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</si>
  <si>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</si>
  <si>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</si>
  <si>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</si>
  <si>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</si>
  <si>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</si>
  <si>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</si>
  <si>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</si>
  <si>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</si>
  <si>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</si>
  <si>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</si>
  <si>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</si>
  <si>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</si>
  <si>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</si>
  <si>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</si>
  <si>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</si>
  <si>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</si>
  <si>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</si>
  <si>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</si>
  <si>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</si>
  <si>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</si>
  <si>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</si>
  <si>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</si>
  <si>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</si>
  <si>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</si>
  <si>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</si>
  <si>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</si>
  <si>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</si>
  <si>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</si>
  <si>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</si>
  <si>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</si>
  <si>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</si>
  <si>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</si>
  <si>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</si>
  <si>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</si>
  <si>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</si>
  <si>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</si>
  <si>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</si>
  <si>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</si>
  <si>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</si>
  <si>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</si>
  <si>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</si>
  <si>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</si>
  <si>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</si>
  <si>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</si>
  <si>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</si>
  <si>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</si>
  <si>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</si>
  <si>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</si>
  <si>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</si>
  <si>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</si>
  <si>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</si>
  <si>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</si>
  <si>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</si>
  <si>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</si>
  <si>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</si>
  <si>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</si>
  <si>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</si>
  <si>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</si>
  <si>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</si>
  <si>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</si>
  <si>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</si>
  <si>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</si>
  <si>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</si>
  <si>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</si>
  <si>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</si>
  <si>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</si>
  <si>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</si>
  <si>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</si>
  <si>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</si>
  <si>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</si>
  <si>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</si>
  <si>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</si>
  <si>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</si>
  <si>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</si>
  <si>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</si>
  <si>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</si>
  <si>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</si>
  <si>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</si>
  <si>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</si>
  <si>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</si>
  <si>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</si>
  <si>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</si>
  <si>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</si>
  <si>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</si>
  <si>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</si>
  <si>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</si>
  <si>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</si>
  <si>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</si>
  <si>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</si>
  <si>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</si>
  <si>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</si>
  <si>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</si>
  <si>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</si>
  <si>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</si>
  <si>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</si>
  <si>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</si>
  <si>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</si>
  <si>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</si>
  <si>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</si>
  <si>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</si>
  <si>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</si>
  <si>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</si>
  <si>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</si>
  <si>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</si>
  <si>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</si>
  <si>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</si>
  <si>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</si>
  <si>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</si>
  <si>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</si>
  <si>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</si>
  <si>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</si>
  <si>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</si>
  <si>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</si>
  <si>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</si>
  <si>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</si>
  <si>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</si>
  <si>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</si>
  <si>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</si>
  <si>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</si>
  <si>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</si>
  <si>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</si>
  <si>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</si>
  <si>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</si>
  <si>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</si>
  <si>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</si>
  <si>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</si>
  <si>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</si>
  <si>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</si>
  <si>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</si>
  <si>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</si>
  <si>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</si>
  <si>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</si>
  <si>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</si>
  <si>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</si>
  <si>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</si>
  <si>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</si>
  <si>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</si>
  <si>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</si>
  <si>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</si>
  <si>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</si>
  <si>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</si>
  <si>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</si>
  <si>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</si>
  <si>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</si>
  <si>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</si>
  <si>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</si>
  <si>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</si>
  <si>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</si>
  <si>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</si>
  <si>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</si>
  <si>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</si>
  <si>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</si>
  <si>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</si>
  <si>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</si>
  <si>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</si>
  <si>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</si>
  <si>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</si>
  <si>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</si>
  <si>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</si>
  <si>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</si>
  <si>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</si>
  <si>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</si>
  <si>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</si>
  <si>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</si>
  <si>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</si>
  <si>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</si>
  <si>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</si>
  <si>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</si>
  <si>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</si>
  <si>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</si>
  <si>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</si>
  <si>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</si>
  <si>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</si>
  <si>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</si>
  <si>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</si>
  <si>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</si>
  <si>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</si>
  <si>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</si>
  <si>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</si>
  <si>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</si>
  <si>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</si>
  <si>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</si>
  <si>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</si>
  <si>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</si>
  <si>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</si>
  <si>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</si>
  <si>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</si>
  <si>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</si>
  <si>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</si>
  <si>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</si>
  <si>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</si>
  <si>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</si>
  <si>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</si>
  <si>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</si>
  <si>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</si>
  <si>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</si>
  <si>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</si>
  <si>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</si>
  <si>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</si>
  <si>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</si>
  <si>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</si>
  <si>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</si>
  <si>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</si>
  <si>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</si>
  <si>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</si>
  <si>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</si>
  <si>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</si>
  <si>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</si>
  <si>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</si>
  <si>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</si>
  <si>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</si>
  <si>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</si>
  <si>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</si>
  <si>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</si>
  <si>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</si>
  <si>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</si>
  <si>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</si>
  <si>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</si>
  <si>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</si>
  <si>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</si>
  <si>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</si>
  <si>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</si>
  <si>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</si>
  <si>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</si>
  <si>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</si>
  <si>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</si>
  <si>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</si>
  <si>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</si>
  <si>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</si>
  <si>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</si>
  <si>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</si>
  <si>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</si>
  <si>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</si>
  <si>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</si>
  <si>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</si>
  <si>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</si>
  <si>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</si>
  <si>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</si>
  <si>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</si>
  <si>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</si>
  <si>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</si>
  <si>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</si>
  <si>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</si>
  <si>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</si>
  <si>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</si>
  <si>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</si>
  <si>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</si>
  <si>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</si>
  <si>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</si>
  <si>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</si>
  <si>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</si>
  <si>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</si>
  <si>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</si>
  <si>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</si>
  <si>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</si>
  <si>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</si>
  <si>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</si>
  <si>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</si>
  <si>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</si>
  <si>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</si>
  <si>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</si>
  <si>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</si>
  <si>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</si>
  <si>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</si>
  <si>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</si>
  <si>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</si>
  <si>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</si>
  <si>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</si>
  <si>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</si>
  <si>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</si>
  <si>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</si>
  <si>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</si>
  <si>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</si>
  <si>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</si>
  <si>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</si>
  <si>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</si>
  <si>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</si>
  <si>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</si>
  <si>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</si>
  <si>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</si>
  <si>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</si>
  <si>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</si>
  <si>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</si>
  <si>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</si>
  <si>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</si>
  <si>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</si>
  <si>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</si>
  <si>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</si>
  <si>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</si>
  <si>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</si>
  <si>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</si>
  <si>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</si>
  <si>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</si>
  <si>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</si>
  <si>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</si>
  <si>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</si>
  <si>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</si>
  <si>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</si>
  <si>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</si>
  <si>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</si>
  <si>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</si>
  <si>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</si>
  <si>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</si>
  <si>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</si>
  <si>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</si>
  <si>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</si>
  <si>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</si>
  <si>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</si>
  <si>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</si>
  <si>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</si>
  <si>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</si>
  <si>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</si>
  <si>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</si>
  <si>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</si>
  <si>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</si>
  <si>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</si>
  <si>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</si>
  <si>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</si>
  <si>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</si>
  <si>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</si>
  <si>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</si>
  <si>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</si>
  <si>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</si>
  <si>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</si>
  <si>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</si>
  <si>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</si>
  <si>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</si>
  <si>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</si>
  <si>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</si>
  <si>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</si>
  <si>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</si>
  <si>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</si>
  <si>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</si>
  <si>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</si>
  <si>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</si>
  <si>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</si>
  <si>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</si>
  <si>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</si>
  <si>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</si>
  <si>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</si>
  <si>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</si>
  <si>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</si>
  <si>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</si>
  <si>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</si>
  <si>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</si>
  <si>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</si>
  <si>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</si>
  <si>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</si>
  <si>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</si>
  <si>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</si>
  <si>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</si>
  <si>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</si>
  <si>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</si>
  <si>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</si>
  <si>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</si>
  <si>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</si>
  <si>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</si>
  <si>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</si>
  <si>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</si>
  <si>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</si>
  <si>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</si>
  <si>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</si>
  <si>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</si>
  <si>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</si>
  <si>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</si>
  <si>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</si>
  <si>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</si>
  <si>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</si>
  <si>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</si>
  <si>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</si>
  <si>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</si>
  <si>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</si>
  <si>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</si>
  <si>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</si>
  <si>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</si>
  <si>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</si>
  <si>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</si>
  <si>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</si>
  <si>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</si>
  <si>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</si>
  <si>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</si>
  <si>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</si>
  <si>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</si>
  <si>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</si>
  <si>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</si>
  <si>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</si>
  <si>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</si>
  <si>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</si>
  <si>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</si>
  <si>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</si>
  <si>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</si>
  <si>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</si>
  <si>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</si>
  <si>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</si>
  <si>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</si>
  <si>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</si>
  <si>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</si>
  <si>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</si>
  <si>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</si>
  <si>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</si>
  <si>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</si>
  <si>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</si>
  <si>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</si>
  <si>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</si>
  <si>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</si>
  <si>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</si>
  <si>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</si>
  <si>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</si>
  <si>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</si>
  <si>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</si>
  <si>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</si>
  <si>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</si>
  <si>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</si>
  <si>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</si>
  <si>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</si>
  <si>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</si>
  <si>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</si>
  <si>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</si>
  <si>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</si>
  <si>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</si>
  <si>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</si>
  <si>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</si>
  <si>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</si>
  <si>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</si>
  <si>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</si>
  <si>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</si>
  <si>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</si>
  <si>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</si>
  <si>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</si>
  <si>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</si>
  <si>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</si>
  <si>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</si>
  <si>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</si>
  <si>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</si>
  <si>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</si>
  <si>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</si>
  <si>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</si>
  <si>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</si>
  <si>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</si>
  <si>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</si>
  <si>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</si>
  <si>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</si>
  <si>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</si>
  <si>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</si>
  <si>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</si>
  <si>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</si>
  <si>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</si>
  <si>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</si>
  <si>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</si>
  <si>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</si>
  <si>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</si>
  <si>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</si>
  <si>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</si>
  <si>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</si>
  <si>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</si>
  <si>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</si>
  <si>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</si>
  <si>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</si>
  <si>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</si>
  <si>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</si>
  <si>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</si>
  <si>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</si>
  <si>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</si>
  <si>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</si>
  <si>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</si>
  <si>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</si>
  <si>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</si>
  <si>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</si>
  <si>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</si>
  <si>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</si>
  <si>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</si>
  <si>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</si>
  <si>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</si>
  <si>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</si>
  <si>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</si>
  <si>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</si>
  <si>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</si>
  <si>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</si>
  <si>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</si>
  <si>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</si>
  <si>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</si>
  <si>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</si>
  <si>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</si>
  <si>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</si>
  <si>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</si>
  <si>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</si>
  <si>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</si>
  <si>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</si>
  <si>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</si>
  <si>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</si>
  <si>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</si>
  <si>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</si>
  <si>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</si>
  <si>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</si>
  <si>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</si>
  <si>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</si>
  <si>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</si>
  <si>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</si>
  <si>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</si>
  <si>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</si>
  <si>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</si>
  <si>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</si>
  <si>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</si>
  <si>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</si>
  <si>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</si>
  <si>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</si>
  <si>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</si>
  <si>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</si>
  <si>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</si>
  <si>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</si>
  <si>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</si>
  <si>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</si>
  <si>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</si>
  <si>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</si>
  <si>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</si>
  <si>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</si>
  <si>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</si>
  <si>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</si>
  <si>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</si>
  <si>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</si>
  <si>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</si>
  <si>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</si>
  <si>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</si>
  <si>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</si>
  <si>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</si>
  <si>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</si>
  <si>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</si>
  <si>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</si>
  <si>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</si>
  <si>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</si>
  <si>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</si>
  <si>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</si>
  <si>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</si>
  <si>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</si>
  <si>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</si>
  <si>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</si>
  <si>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</si>
  <si>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</si>
  <si>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</si>
  <si>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</si>
  <si>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</si>
  <si>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</si>
  <si>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</si>
  <si>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</si>
  <si>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</si>
  <si>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</si>
  <si>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</si>
  <si>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</si>
  <si>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</si>
  <si>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</si>
  <si>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</si>
  <si>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</si>
  <si>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</si>
  <si>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</si>
  <si>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</si>
  <si>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</si>
  <si>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</si>
  <si>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</si>
  <si>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</si>
  <si>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</si>
  <si>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</si>
  <si>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</si>
  <si>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</si>
  <si>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</si>
  <si>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</si>
  <si>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</si>
  <si>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</si>
  <si>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</si>
  <si>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</si>
  <si>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</si>
  <si>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</si>
  <si>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</si>
  <si>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</si>
  <si>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</si>
  <si>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</si>
  <si>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</si>
  <si>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</si>
  <si>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</si>
  <si>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</si>
  <si>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</si>
  <si>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</si>
  <si>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</si>
  <si>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</si>
  <si>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</si>
  <si>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</si>
  <si>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</si>
  <si>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</si>
  <si>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</si>
  <si>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</si>
  <si>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</si>
  <si>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</si>
  <si>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</si>
  <si>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</si>
  <si>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</si>
  <si>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</si>
  <si>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</si>
  <si>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</si>
  <si>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</si>
  <si>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</si>
  <si>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</si>
  <si>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</si>
  <si>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</si>
  <si>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</si>
  <si>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</si>
  <si>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</si>
  <si>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</si>
  <si>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</si>
  <si>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</si>
  <si>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</si>
  <si>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</si>
  <si>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</si>
  <si>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</si>
  <si>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</si>
  <si>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</si>
  <si>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</si>
  <si>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</si>
  <si>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</si>
  <si>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</si>
  <si>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</si>
  <si>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</si>
  <si>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</si>
  <si>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</si>
  <si>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</si>
  <si>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</si>
  <si>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</si>
  <si>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</si>
  <si>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</si>
  <si>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</si>
  <si>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</si>
  <si>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</si>
  <si>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</si>
  <si>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</si>
  <si>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</si>
  <si>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</si>
  <si>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</si>
  <si>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</si>
  <si>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</si>
  <si>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</si>
  <si>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</si>
  <si>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</si>
  <si>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</si>
  <si>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</si>
  <si>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</si>
  <si>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</si>
  <si>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</si>
  <si>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</si>
  <si>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</si>
  <si>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</si>
  <si>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</si>
  <si>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</si>
  <si>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</si>
  <si>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</si>
  <si>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</si>
  <si>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</si>
  <si>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</si>
  <si>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</si>
  <si>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</si>
  <si>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</si>
  <si>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</si>
  <si>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</si>
  <si>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</si>
  <si>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</si>
  <si>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</si>
  <si>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</si>
  <si>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</si>
  <si>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</si>
  <si>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</si>
  <si>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</si>
  <si>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</si>
  <si>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</si>
  <si>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</si>
  <si>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</si>
  <si>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</si>
  <si>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</si>
  <si>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</si>
  <si>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</si>
  <si>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</si>
  <si>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</si>
  <si>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</si>
  <si>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</si>
  <si>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</si>
  <si>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</si>
  <si>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</si>
  <si>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</si>
  <si>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</si>
  <si>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</si>
  <si>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</si>
  <si>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</si>
  <si>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</si>
  <si>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</si>
  <si>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</si>
  <si>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</si>
  <si>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</si>
  <si>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</si>
  <si>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</si>
  <si>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</si>
  <si>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</si>
  <si>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</si>
  <si>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</si>
  <si>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</si>
  <si>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</si>
  <si>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</si>
  <si>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</si>
  <si>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</si>
  <si>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</si>
  <si>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</si>
  <si>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</si>
  <si>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</si>
  <si>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</si>
  <si>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</si>
  <si>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</si>
  <si>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</si>
  <si>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</si>
  <si>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</si>
  <si>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</si>
  <si>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</si>
  <si>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</si>
  <si>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</si>
  <si>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</si>
  <si>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</si>
  <si>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</si>
  <si>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</si>
  <si>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</si>
  <si>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</si>
  <si>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</si>
  <si>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</si>
  <si>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</si>
  <si>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</si>
  <si>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</si>
  <si>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</si>
  <si>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</si>
  <si>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</si>
  <si>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</si>
  <si>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</si>
  <si>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</si>
  <si>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</si>
  <si>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</si>
  <si>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</si>
  <si>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</si>
  <si>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</si>
  <si>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</si>
  <si>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</si>
  <si>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</si>
  <si>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</si>
  <si>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</si>
  <si>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</si>
  <si>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</si>
  <si>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</si>
  <si>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</si>
  <si>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</si>
  <si>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</si>
  <si>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</si>
  <si>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</si>
  <si>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</si>
  <si>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</si>
  <si>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</si>
  <si>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</si>
  <si>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</si>
  <si>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</si>
  <si>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</si>
  <si>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</si>
  <si>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</si>
  <si>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</si>
  <si>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</si>
  <si>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</si>
  <si>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</si>
  <si>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</si>
  <si>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</si>
  <si>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</si>
  <si>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</si>
  <si>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</si>
  <si>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</si>
  <si>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</si>
  <si>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</si>
  <si>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</si>
  <si>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</si>
  <si>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</si>
  <si>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</si>
  <si>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</si>
  <si>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</si>
  <si>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</si>
  <si>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</si>
  <si>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</si>
  <si>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</si>
  <si>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</si>
  <si>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</si>
  <si>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</si>
  <si>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</si>
  <si>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</si>
  <si>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</si>
  <si>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</si>
  <si>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</si>
  <si>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</si>
  <si>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</si>
  <si>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</si>
  <si>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</si>
  <si>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</si>
  <si>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</si>
  <si>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</si>
  <si>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</si>
  <si>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</si>
  <si>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</si>
  <si>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</si>
  <si>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</si>
  <si>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</si>
  <si>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</si>
  <si>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</si>
  <si>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</si>
  <si>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</si>
  <si>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</si>
  <si>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</si>
  <si>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</si>
  <si>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</si>
  <si>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</si>
  <si>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</si>
  <si>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</si>
  <si>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</si>
  <si>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</si>
  <si>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</si>
  <si>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</si>
  <si>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</si>
  <si>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</si>
  <si>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</si>
  <si>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</si>
  <si>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</si>
  <si>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</si>
  <si>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</si>
  <si>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</si>
  <si>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</si>
  <si>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</si>
  <si>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</si>
  <si>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</si>
  <si>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</si>
  <si>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</si>
  <si>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</si>
  <si>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</si>
  <si>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</si>
  <si>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</si>
  <si>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</si>
  <si>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</si>
  <si>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</si>
  <si>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</si>
  <si>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</si>
  <si>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</si>
  <si>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</si>
  <si>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</si>
  <si>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</si>
  <si>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</si>
  <si>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</si>
  <si>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</si>
  <si>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</si>
  <si>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</si>
  <si>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</si>
  <si>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</si>
  <si>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</si>
  <si>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</si>
  <si>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</si>
  <si>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</si>
  <si>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</si>
  <si>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</si>
  <si>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</si>
  <si>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</si>
  <si>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</si>
  <si>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</si>
  <si>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</si>
  <si>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</si>
  <si>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</si>
  <si>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</si>
  <si>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</si>
  <si>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</si>
  <si>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</si>
  <si>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</si>
  <si>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</si>
  <si>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</si>
  <si>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</si>
  <si>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</si>
  <si>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</si>
  <si>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</si>
  <si>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</si>
  <si>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</si>
  <si>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</si>
  <si>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</si>
  <si>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</si>
  <si>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</si>
  <si>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</si>
  <si>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</si>
  <si>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</si>
  <si>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</si>
  <si>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</si>
  <si>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</si>
  <si>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</si>
  <si>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</si>
  <si>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</si>
  <si>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</si>
  <si>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</si>
  <si>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</si>
  <si>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</si>
  <si>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</si>
  <si>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</si>
  <si>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</si>
  <si>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</si>
  <si>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</si>
  <si>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</si>
  <si>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</si>
  <si>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</si>
  <si>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</si>
  <si>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</si>
  <si>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</si>
  <si>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</si>
  <si>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</si>
  <si>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</si>
  <si>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</si>
  <si>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</si>
  <si>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</si>
  <si>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</si>
  <si>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</si>
  <si>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</si>
  <si>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</si>
  <si>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</si>
  <si>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</si>
  <si>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</si>
  <si>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</si>
  <si>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</si>
  <si>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</si>
  <si>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</si>
  <si>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</si>
  <si>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</si>
  <si>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</si>
  <si>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</si>
  <si>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</si>
  <si>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</si>
  <si>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</si>
  <si>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</si>
  <si>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</si>
  <si>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</si>
  <si>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</si>
  <si>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</si>
  <si>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</si>
  <si>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</si>
  <si>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</si>
  <si>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</si>
  <si>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</si>
  <si>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</si>
  <si>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</si>
  <si>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</si>
  <si>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</si>
  <si>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</si>
  <si>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</si>
  <si>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</si>
  <si>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</si>
  <si>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</si>
  <si>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</si>
  <si>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</si>
  <si>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</si>
  <si>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</si>
  <si>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</si>
  <si>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</si>
  <si>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</si>
  <si>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</si>
  <si>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</si>
  <si>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</si>
  <si>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</si>
  <si>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</si>
  <si>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</si>
  <si>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</si>
  <si>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</si>
  <si>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</si>
  <si>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</si>
  <si>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</si>
  <si>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</si>
  <si>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</si>
  <si>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</si>
  <si>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</si>
  <si>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</si>
  <si>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</si>
  <si>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</si>
  <si>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</si>
  <si>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</si>
  <si>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</si>
  <si>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</si>
  <si>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</si>
  <si>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</si>
  <si>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</si>
  <si>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</si>
  <si>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</si>
  <si>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</si>
  <si>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</si>
  <si>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</si>
  <si>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</si>
  <si>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</si>
  <si>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</si>
  <si>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</si>
  <si>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</si>
  <si>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</si>
  <si>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</si>
  <si>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</si>
  <si>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</si>
  <si>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</si>
  <si>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</si>
  <si>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</si>
  <si>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</si>
  <si>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</si>
  <si>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</si>
  <si>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</si>
  <si>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</si>
  <si>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</si>
  <si>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</si>
  <si>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</si>
  <si>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</si>
  <si>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</si>
  <si>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</si>
  <si>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</si>
  <si>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</si>
  <si>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</si>
  <si>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</si>
  <si>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</si>
  <si>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</si>
  <si>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</si>
  <si>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</si>
  <si>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</si>
  <si>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</si>
  <si>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</si>
  <si>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</si>
  <si>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</si>
  <si>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</si>
  <si>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</si>
  <si>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</si>
  <si>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</si>
  <si>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</si>
  <si>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</si>
  <si>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</si>
  <si>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</si>
  <si>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</si>
  <si>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</si>
  <si>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</si>
  <si>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</si>
  <si>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</si>
  <si>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</si>
  <si>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</si>
  <si>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</si>
  <si>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</si>
  <si>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</si>
  <si>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</si>
  <si>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</si>
  <si>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</si>
  <si>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</si>
  <si>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</si>
  <si>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</si>
  <si>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</si>
  <si>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</si>
  <si>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</si>
  <si>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</si>
  <si>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</si>
  <si>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</si>
  <si>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</si>
  <si>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</si>
  <si>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</si>
  <si>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</si>
  <si>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</si>
  <si>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</si>
  <si>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</si>
  <si>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</si>
  <si>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</si>
  <si>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</si>
  <si>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</si>
  <si>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</si>
  <si>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</si>
  <si>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</si>
  <si>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</si>
  <si>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</si>
  <si>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</si>
  <si>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</si>
  <si>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</si>
  <si>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</si>
  <si>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</si>
  <si>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</si>
  <si>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</si>
  <si>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</si>
  <si>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</si>
  <si>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</si>
  <si>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</si>
  <si>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</si>
  <si>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</si>
  <si>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</si>
  <si>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</si>
  <si>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</si>
  <si>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</si>
  <si>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</si>
  <si>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</si>
  <si>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</si>
  <si>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</si>
  <si>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</si>
  <si>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</si>
  <si>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</si>
  <si>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</si>
  <si>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</si>
  <si>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</si>
  <si>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</si>
  <si>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</si>
  <si>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</si>
  <si>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</si>
  <si>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</si>
  <si>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</si>
  <si>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</si>
  <si>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</si>
  <si>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</si>
  <si>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</si>
  <si>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</si>
  <si>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</si>
  <si>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</si>
  <si>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</si>
  <si>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</si>
  <si>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</si>
  <si>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</si>
  <si>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</si>
  <si>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</si>
  <si>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</si>
  <si>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</si>
  <si>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</si>
  <si>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</si>
  <si>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</si>
  <si>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</si>
  <si>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</si>
  <si>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</si>
  <si>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</si>
  <si>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</si>
  <si>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</si>
  <si>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</si>
  <si>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</si>
  <si>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</si>
  <si>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</si>
  <si>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</si>
  <si>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</si>
  <si>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</si>
  <si>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</si>
  <si>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</si>
  <si>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</si>
  <si>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</si>
  <si>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</si>
  <si>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</si>
  <si>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</si>
  <si>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</si>
  <si>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</si>
  <si>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</si>
  <si>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</si>
  <si>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</si>
  <si>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</si>
  <si>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</si>
  <si>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</si>
  <si>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</si>
  <si>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</si>
  <si>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</si>
  <si>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</si>
  <si>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</si>
  <si>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</si>
  <si>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</si>
  <si>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</si>
  <si>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</si>
  <si>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</si>
  <si>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</si>
  <si>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</si>
  <si>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</si>
  <si>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</si>
  <si>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</si>
  <si>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</si>
  <si>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</si>
  <si>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</si>
  <si>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</si>
  <si>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</si>
  <si>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</si>
  <si>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</si>
  <si>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</si>
  <si>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</si>
  <si>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</si>
  <si>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</si>
  <si>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</si>
  <si>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</si>
  <si>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</si>
  <si>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</si>
  <si>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</si>
  <si>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</si>
  <si>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</si>
  <si>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</si>
  <si>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</si>
  <si>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</si>
  <si>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</si>
  <si>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</si>
  <si>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</si>
  <si>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</si>
  <si>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</si>
  <si>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</si>
  <si>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</si>
  <si>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</si>
  <si>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</si>
  <si>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</si>
  <si>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</si>
  <si>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</si>
  <si>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</si>
  <si>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</si>
  <si>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</si>
  <si>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</si>
  <si>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</si>
  <si>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</si>
  <si>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</si>
  <si>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</si>
  <si>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</si>
  <si>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</si>
  <si>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</si>
  <si>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</si>
  <si>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</si>
  <si>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</si>
  <si>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</si>
  <si>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</si>
  <si>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</si>
  <si>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</si>
  <si>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</si>
  <si>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</si>
  <si>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</si>
  <si>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</si>
  <si>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</si>
  <si>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</si>
  <si>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</si>
  <si>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</si>
  <si>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</si>
  <si>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</si>
  <si>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</si>
  <si>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</si>
  <si>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</si>
  <si>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</si>
  <si>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</si>
  <si>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</si>
  <si>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</si>
  <si>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</si>
  <si>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</si>
  <si>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</si>
  <si>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</si>
  <si>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</si>
  <si>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</si>
  <si>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</si>
  <si>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</si>
  <si>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</si>
  <si>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</si>
  <si>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</si>
  <si>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</si>
  <si>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</si>
  <si>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</si>
  <si>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</si>
  <si>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</si>
  <si>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</si>
  <si>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</si>
  <si>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</si>
  <si>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</si>
  <si>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</si>
  <si>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</si>
  <si>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</si>
  <si>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</si>
  <si>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</si>
  <si>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</si>
  <si>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</si>
  <si>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</si>
  <si>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</si>
  <si>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</si>
  <si>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</si>
  <si>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</si>
  <si>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</si>
  <si>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</si>
  <si>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</si>
  <si>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</si>
  <si>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</si>
  <si>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</si>
  <si>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</si>
  <si>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</si>
  <si>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</si>
  <si>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</si>
  <si>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</si>
  <si>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</si>
  <si>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</si>
  <si>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</si>
  <si>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</si>
  <si>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</si>
  <si>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</si>
  <si>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</si>
  <si>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</si>
  <si>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</si>
  <si>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</si>
  <si>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</si>
  <si>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</si>
  <si>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</si>
  <si>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</si>
  <si>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</si>
  <si>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</si>
  <si>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</si>
  <si>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</si>
  <si>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</si>
  <si>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</si>
  <si>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</si>
  <si>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</si>
  <si>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</si>
  <si>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</si>
  <si>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</si>
  <si>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</si>
  <si>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</si>
  <si>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</si>
  <si>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</si>
  <si>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</si>
  <si>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</si>
  <si>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</si>
  <si>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</si>
  <si>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</si>
  <si>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</si>
  <si>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</si>
  <si>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</si>
  <si>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</si>
  <si>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</si>
  <si>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</si>
  <si>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</si>
  <si>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</si>
  <si>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</si>
  <si>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</si>
  <si>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</si>
  <si>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</si>
  <si>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</si>
  <si>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</si>
  <si>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</si>
  <si>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</si>
  <si>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</si>
  <si>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</si>
  <si>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</si>
  <si>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</si>
  <si>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</si>
  <si>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</si>
  <si>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</si>
  <si>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</si>
  <si>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</si>
  <si>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</si>
  <si>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</si>
  <si>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</si>
  <si>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</si>
  <si>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</si>
  <si>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</si>
  <si>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</si>
  <si>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</si>
  <si>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</si>
  <si>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</si>
  <si>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</si>
  <si>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</si>
  <si>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</si>
  <si>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</si>
  <si>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</si>
  <si>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</si>
  <si>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</si>
  <si>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</si>
  <si>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</si>
  <si>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</si>
  <si>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</si>
  <si>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</si>
  <si>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</si>
  <si>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</si>
  <si>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</si>
  <si>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</si>
  <si>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</si>
  <si>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</si>
  <si>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</si>
  <si>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</si>
  <si>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</si>
  <si>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</si>
  <si>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</si>
  <si>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</si>
  <si>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</si>
  <si>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</si>
  <si>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</si>
  <si>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</si>
  <si>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</si>
  <si>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</si>
  <si>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</si>
  <si>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</si>
  <si>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</si>
  <si>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</si>
  <si>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</si>
  <si>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</si>
  <si>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</si>
  <si>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</si>
  <si>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</si>
  <si>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</si>
  <si>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</si>
  <si>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</si>
  <si>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</si>
  <si>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</si>
  <si>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</si>
  <si>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</si>
  <si>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</si>
  <si>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</si>
  <si>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</si>
  <si>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</si>
  <si>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</si>
  <si>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</si>
  <si>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</si>
  <si>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</si>
  <si>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</si>
  <si>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</si>
  <si>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</si>
  <si>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</si>
  <si>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</si>
  <si>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</si>
  <si>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</si>
  <si>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</si>
  <si>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</si>
  <si>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</si>
  <si>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</si>
  <si>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</si>
  <si>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</si>
  <si>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</si>
  <si>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</si>
  <si>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</si>
  <si>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</si>
  <si>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</si>
  <si>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</si>
  <si>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</si>
  <si>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</si>
  <si>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</si>
  <si>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</si>
  <si>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</si>
  <si>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</si>
  <si>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</si>
  <si>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</si>
  <si>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</si>
  <si>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</si>
  <si>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</si>
  <si>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</si>
  <si>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</si>
  <si>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</si>
  <si>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</si>
  <si>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</si>
  <si>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</si>
  <si>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</si>
  <si>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</si>
  <si>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</si>
  <si>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</si>
  <si>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</si>
  <si>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</si>
  <si>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</si>
  <si>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</si>
  <si>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</si>
  <si>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</si>
  <si>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</si>
  <si>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</si>
  <si>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</si>
  <si>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</si>
  <si>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</si>
  <si>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</si>
  <si>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</si>
  <si>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</si>
  <si>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</si>
  <si>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</si>
  <si>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</si>
  <si>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</si>
  <si>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</si>
  <si>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</si>
  <si>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</si>
  <si>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</si>
  <si>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</si>
  <si>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</si>
  <si>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</si>
  <si>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</si>
  <si>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</si>
  <si>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</si>
  <si>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</si>
  <si>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</si>
  <si>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</si>
  <si>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</si>
  <si>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</si>
  <si>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</si>
  <si>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</si>
  <si>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</si>
  <si>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</si>
  <si>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</si>
  <si>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</si>
  <si>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</si>
  <si>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</si>
  <si>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</si>
  <si>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</si>
  <si>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</si>
  <si>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</si>
  <si>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</si>
  <si>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</si>
  <si>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</si>
  <si>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</si>
  <si>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</si>
  <si>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</si>
  <si>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</si>
  <si>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</si>
  <si>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</si>
  <si>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</si>
  <si>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</si>
  <si>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</si>
  <si>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</si>
  <si>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</si>
  <si>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</si>
  <si>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</si>
  <si>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</si>
  <si>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</si>
  <si>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</si>
  <si>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</si>
  <si>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</si>
  <si>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</si>
  <si>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</si>
  <si>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</si>
  <si>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</si>
  <si>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</si>
  <si>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</si>
  <si>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</si>
  <si>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</si>
  <si>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</si>
  <si>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</si>
  <si>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</si>
  <si>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</si>
  <si>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</si>
  <si>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</si>
  <si>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</si>
  <si>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</si>
  <si>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</si>
  <si>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</si>
  <si>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</si>
  <si>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</si>
  <si>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</si>
  <si>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</si>
  <si>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</si>
  <si>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</si>
  <si>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</si>
  <si>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</si>
  <si>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</si>
  <si>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</si>
  <si>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</si>
  <si>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</si>
  <si>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</si>
  <si>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</si>
  <si>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</si>
  <si>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</si>
  <si>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</si>
  <si>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</si>
  <si>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</si>
  <si>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</si>
  <si>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</si>
  <si>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</si>
  <si>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</si>
  <si>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</si>
  <si>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</si>
  <si>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</si>
  <si>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</si>
  <si>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</si>
  <si>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</si>
  <si>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</si>
  <si>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</si>
  <si>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</si>
  <si>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</si>
  <si>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</si>
  <si>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</si>
  <si>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</si>
  <si>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</si>
  <si>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</si>
  <si>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</si>
  <si>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</si>
  <si>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</si>
  <si>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</si>
  <si>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</si>
  <si>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</si>
  <si>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</si>
  <si>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</si>
  <si>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</si>
  <si>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</si>
  <si>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</si>
  <si>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</si>
  <si>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</si>
  <si>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</si>
  <si>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</si>
  <si>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</si>
  <si>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</si>
  <si>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</si>
  <si>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</si>
  <si>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</si>
  <si>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</si>
  <si>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</si>
  <si>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</si>
  <si>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</si>
  <si>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</si>
  <si>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</si>
  <si>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</si>
  <si>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</si>
  <si>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</si>
  <si>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</si>
  <si>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</si>
  <si>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</si>
  <si>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</si>
  <si>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</si>
  <si>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</si>
  <si>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</si>
  <si>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</si>
  <si>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</si>
  <si>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</si>
  <si>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</si>
  <si>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</si>
  <si>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</si>
  <si>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</si>
  <si>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</si>
  <si>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</si>
  <si>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</si>
  <si>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</si>
  <si>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</si>
  <si>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</si>
  <si>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</si>
  <si>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</si>
  <si>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</si>
  <si>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</si>
  <si>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</si>
  <si>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</si>
  <si>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</si>
  <si>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</si>
  <si>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</si>
  <si>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</si>
  <si>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</si>
  <si>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</si>
  <si>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</si>
  <si>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</si>
  <si>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</si>
  <si>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</si>
  <si>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</si>
  <si>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</si>
  <si>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</si>
  <si>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</si>
  <si>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</si>
  <si>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</si>
  <si>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</si>
  <si>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</si>
  <si>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</si>
  <si>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</si>
  <si>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</si>
  <si>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</si>
  <si>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</si>
  <si>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</si>
  <si>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</si>
  <si>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</si>
  <si>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</si>
  <si>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</si>
  <si>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</si>
  <si>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</si>
  <si>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</si>
  <si>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</si>
  <si>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</si>
  <si>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</si>
  <si>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</si>
  <si>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</si>
  <si>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</si>
  <si>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</si>
  <si>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</si>
  <si>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</si>
  <si>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</si>
  <si>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</si>
  <si>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</si>
  <si>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</si>
  <si>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</si>
  <si>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</si>
  <si>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</si>
  <si>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</si>
  <si>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</si>
  <si>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</si>
  <si>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</si>
  <si>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</si>
  <si>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</si>
  <si>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</si>
  <si>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</si>
  <si>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</si>
  <si>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</si>
  <si>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</si>
  <si>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</si>
  <si>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</si>
  <si>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</si>
  <si>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</si>
  <si>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</si>
  <si>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</si>
  <si>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</si>
  <si>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</si>
  <si>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</si>
  <si>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</si>
  <si>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</si>
  <si>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</si>
  <si>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</si>
  <si>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</si>
  <si>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</si>
  <si>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</si>
  <si>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</si>
  <si>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</si>
  <si>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</si>
  <si>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</si>
  <si>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</si>
  <si>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</si>
  <si>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</si>
  <si>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</si>
  <si>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</si>
  <si>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</si>
  <si>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</si>
  <si>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</si>
  <si>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</si>
  <si>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</si>
  <si>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</si>
  <si>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</si>
  <si>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</si>
  <si>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</si>
  <si>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</si>
  <si>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</si>
  <si>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</si>
  <si>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</si>
  <si>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</si>
  <si>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</si>
  <si>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</si>
  <si>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</si>
  <si>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</si>
  <si>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</si>
  <si>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</si>
  <si>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</si>
  <si>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</si>
  <si>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</si>
  <si>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</si>
  <si>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</si>
  <si>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</si>
  <si>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</si>
  <si>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</si>
  <si>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</si>
  <si>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</si>
  <si>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</si>
  <si>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</si>
  <si>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</si>
  <si>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</si>
  <si>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</si>
  <si>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</si>
  <si>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</si>
  <si>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</si>
  <si>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</si>
  <si>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</si>
  <si>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</si>
  <si>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</si>
  <si>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</si>
  <si>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</si>
  <si>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</si>
  <si>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</si>
  <si>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</si>
  <si>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</si>
  <si>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</si>
  <si>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</si>
  <si>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</si>
  <si>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</si>
  <si>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</si>
  <si>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</si>
  <si>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</si>
  <si>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</si>
  <si>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</si>
  <si>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</si>
  <si>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</si>
  <si>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</si>
  <si>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</si>
  <si>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</si>
  <si>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</si>
  <si>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</si>
  <si>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</si>
  <si>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</si>
  <si>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</si>
  <si>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</si>
  <si>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</si>
  <si>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</si>
  <si>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</si>
  <si>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</si>
  <si>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</si>
  <si>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</si>
  <si>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</si>
  <si>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</si>
  <si>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</si>
  <si>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</si>
  <si>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</si>
  <si>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</si>
  <si>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</si>
  <si>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</si>
  <si>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</si>
  <si>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</si>
  <si>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</si>
  <si>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</si>
  <si>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</si>
  <si>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</si>
  <si>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</si>
  <si>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</si>
  <si>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</si>
  <si>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</si>
  <si>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</si>
  <si>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</si>
  <si>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</si>
  <si>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</si>
  <si>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</si>
  <si>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</si>
  <si>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</si>
  <si>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</si>
  <si>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</si>
  <si>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</si>
  <si>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</si>
  <si>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</si>
  <si>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</si>
  <si>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</si>
  <si>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</si>
  <si>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</si>
  <si>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</si>
  <si>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</si>
  <si>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</si>
  <si>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</si>
  <si>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</si>
  <si>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</si>
  <si>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</si>
  <si>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</si>
  <si>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</si>
  <si>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</si>
  <si>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</si>
  <si>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</si>
  <si>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</si>
  <si>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</si>
  <si>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</si>
  <si>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</si>
  <si>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</si>
  <si>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</si>
  <si>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</si>
  <si>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</si>
  <si>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</si>
  <si>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</si>
  <si>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</si>
  <si>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</si>
  <si>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</si>
  <si>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</si>
  <si>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</si>
  <si>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</si>
  <si>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</si>
  <si>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</si>
  <si>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</si>
  <si>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</si>
  <si>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</si>
  <si>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</si>
  <si>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</si>
  <si>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</si>
  <si>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</si>
  <si>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</si>
  <si>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</si>
  <si>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</si>
  <si>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</si>
  <si>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</si>
  <si>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</si>
  <si>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</si>
  <si>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</si>
  <si>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</si>
  <si>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</si>
  <si>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</si>
  <si>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</si>
  <si>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</si>
  <si>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</si>
  <si>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</si>
  <si>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</si>
  <si>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</si>
  <si>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</si>
  <si>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</si>
  <si>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</si>
  <si>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</si>
  <si>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</si>
  <si>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</si>
  <si>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</si>
  <si>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</si>
  <si>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</si>
  <si>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</si>
  <si>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</si>
  <si>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</si>
  <si>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</si>
  <si>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</si>
  <si>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</si>
  <si>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</si>
  <si>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</si>
  <si>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</si>
  <si>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</si>
  <si>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</si>
  <si>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</si>
  <si>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</si>
  <si>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</si>
  <si>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</si>
  <si>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</si>
  <si>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</si>
  <si>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</si>
  <si>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</si>
  <si>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</si>
  <si>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</si>
  <si>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</si>
  <si>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</si>
  <si>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</si>
  <si>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</si>
  <si>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</si>
  <si>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</si>
  <si>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</si>
  <si>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</si>
  <si>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</si>
  <si>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</si>
  <si>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</si>
  <si>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</si>
  <si>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</si>
  <si>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</si>
  <si>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</si>
  <si>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</si>
  <si>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</si>
  <si>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</si>
  <si>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</si>
  <si>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</si>
  <si>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</si>
  <si>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</si>
  <si>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</si>
  <si>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</si>
  <si>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</si>
  <si>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</si>
  <si>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</si>
  <si>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</si>
  <si>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</si>
  <si>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</si>
  <si>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</si>
  <si>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</si>
  <si>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</si>
  <si>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</si>
  <si>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</si>
  <si>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</si>
  <si>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</si>
  <si>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</si>
  <si>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</si>
  <si>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</si>
  <si>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</si>
  <si>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</si>
  <si>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</si>
  <si>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</si>
  <si>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</si>
  <si>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</si>
  <si>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</si>
  <si>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</si>
  <si>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</si>
  <si>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</si>
  <si>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</si>
  <si>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</si>
  <si>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</si>
  <si>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</si>
  <si>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</si>
  <si>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</si>
  <si>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</si>
  <si>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</si>
  <si>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</si>
  <si>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</si>
  <si>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</si>
  <si>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</si>
  <si>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</si>
  <si>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</si>
  <si>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</si>
  <si>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</si>
  <si>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</si>
  <si>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</si>
  <si>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</si>
  <si>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</si>
  <si>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</si>
  <si>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</si>
  <si>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</si>
  <si>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</si>
  <si>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</si>
  <si>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</si>
  <si>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</si>
  <si>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</si>
  <si>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</si>
  <si>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</si>
  <si>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</si>
  <si>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</si>
  <si>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</si>
  <si>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</si>
  <si>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</si>
  <si>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</si>
  <si>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</si>
  <si>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</si>
  <si>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</si>
  <si>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</si>
  <si>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</si>
  <si>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</si>
  <si>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</si>
  <si>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</si>
  <si>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</si>
  <si>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</si>
  <si>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</si>
  <si>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</si>
  <si>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</si>
  <si>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</si>
  <si>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</si>
  <si>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</si>
  <si>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</si>
  <si>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</si>
  <si>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</si>
  <si>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</si>
  <si>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</si>
  <si>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</si>
  <si>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</si>
  <si>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</si>
  <si>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</si>
  <si>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</si>
  <si>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</si>
  <si>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</si>
  <si>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</si>
  <si>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</si>
  <si>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</si>
  <si>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</si>
  <si>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</si>
  <si>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</si>
  <si>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</si>
  <si>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</si>
  <si>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</si>
  <si>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</si>
  <si>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</si>
  <si>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</si>
  <si>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</si>
  <si>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</si>
  <si>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</si>
  <si>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</si>
  <si>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</si>
  <si>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</si>
  <si>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</si>
  <si>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</si>
  <si>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</si>
  <si>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</si>
  <si>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</si>
  <si>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</si>
  <si>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</si>
  <si>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</si>
  <si>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</si>
  <si>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</si>
  <si>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</si>
  <si>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</si>
  <si>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</si>
  <si>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</si>
  <si>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</si>
  <si>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</si>
  <si>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</si>
  <si>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</si>
  <si>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</si>
  <si>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</si>
  <si>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</si>
  <si>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</si>
  <si>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</si>
  <si>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</si>
  <si>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</si>
  <si>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</si>
  <si>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</si>
  <si>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</si>
  <si>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</si>
  <si>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</si>
  <si>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</si>
  <si>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</si>
  <si>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</si>
  <si>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</si>
  <si>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</si>
  <si>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</si>
  <si>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</si>
  <si>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</si>
  <si>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</si>
  <si>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</si>
  <si>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</si>
  <si>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</si>
  <si>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</si>
  <si>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</si>
  <si>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</si>
  <si>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</si>
  <si>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</si>
  <si>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</si>
  <si>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</si>
  <si>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</si>
  <si>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</si>
  <si>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</si>
  <si>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</si>
  <si>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</si>
  <si>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</si>
  <si>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</si>
  <si>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</si>
  <si>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</si>
  <si>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</si>
  <si>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</si>
  <si>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</si>
  <si>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</si>
  <si>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</si>
  <si>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</si>
  <si>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</si>
  <si>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</si>
  <si>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</si>
  <si>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</si>
  <si>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</si>
  <si>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</si>
  <si>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</si>
  <si>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</si>
  <si>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</si>
  <si>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</si>
  <si>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</si>
  <si>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</si>
  <si>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</si>
  <si>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</si>
  <si>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</si>
  <si>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</si>
  <si>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</si>
  <si>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</si>
  <si>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</si>
  <si>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</si>
  <si>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</si>
  <si>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</si>
  <si>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</si>
  <si>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</si>
  <si>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</si>
  <si>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</si>
  <si>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</si>
  <si>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</si>
  <si>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</si>
  <si>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</si>
  <si>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</si>
  <si>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</si>
  <si>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</si>
  <si>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</si>
  <si>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</si>
  <si>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</si>
  <si>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</si>
  <si>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</si>
  <si>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</si>
  <si>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</si>
  <si>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</si>
  <si>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</si>
  <si>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</si>
  <si>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</si>
  <si>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</si>
  <si>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</si>
  <si>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</si>
  <si>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</si>
  <si>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</si>
  <si>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</si>
  <si>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</si>
  <si>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</si>
  <si>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</si>
  <si>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</si>
  <si>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</si>
  <si>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</si>
  <si>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</si>
  <si>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</si>
  <si>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</si>
  <si>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</si>
  <si>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</si>
  <si>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</si>
  <si>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</si>
  <si>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</si>
  <si>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</si>
  <si>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</si>
  <si>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</si>
  <si>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</si>
  <si>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</si>
  <si>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</si>
  <si>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</si>
  <si>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</si>
  <si>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</si>
  <si>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</si>
  <si>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</si>
  <si>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</si>
  <si>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</si>
  <si>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</si>
  <si>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</si>
  <si>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</si>
  <si>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</si>
  <si>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</si>
  <si>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</si>
  <si>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</si>
  <si>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</si>
  <si>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</si>
  <si>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</si>
  <si>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</si>
  <si>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</si>
  <si>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</si>
  <si>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</si>
  <si>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</si>
  <si>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</si>
  <si>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</si>
  <si>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</si>
  <si>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</si>
  <si>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</si>
  <si>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</si>
  <si>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</si>
  <si>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</si>
  <si>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</si>
  <si>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</si>
  <si>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</si>
  <si>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</si>
  <si>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</si>
  <si>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</si>
  <si>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</si>
  <si>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</si>
  <si>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</si>
  <si>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</si>
  <si>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</si>
  <si>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</si>
  <si>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</si>
  <si>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</si>
  <si>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</si>
  <si>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</si>
  <si>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</si>
  <si>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</si>
  <si>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</si>
  <si>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</si>
  <si>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</si>
  <si>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</si>
  <si>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</si>
  <si>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</si>
  <si>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</si>
  <si>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</si>
  <si>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</si>
  <si>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</si>
  <si>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</si>
  <si>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</si>
  <si>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</si>
  <si>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</si>
  <si>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</si>
  <si>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</si>
  <si>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</si>
  <si>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</si>
  <si>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</si>
  <si>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</si>
  <si>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</si>
  <si>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</si>
  <si>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</si>
  <si>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</si>
  <si>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</si>
  <si>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</si>
  <si>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</si>
  <si>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</si>
  <si>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</si>
  <si>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</si>
  <si>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</si>
  <si>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</si>
  <si>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</si>
  <si>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</si>
  <si>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</si>
  <si>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</si>
  <si>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</si>
  <si>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</si>
  <si>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</si>
  <si>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</si>
  <si>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</si>
  <si>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</si>
  <si>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</si>
  <si>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</si>
  <si>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</si>
  <si>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</si>
  <si>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</si>
  <si>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</si>
  <si>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</si>
  <si>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</si>
  <si>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</si>
  <si>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</si>
  <si>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</si>
  <si>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</si>
  <si>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</si>
  <si>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</si>
  <si>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</si>
  <si>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</si>
  <si>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</si>
  <si>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</si>
  <si>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</si>
  <si>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</si>
  <si>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</si>
  <si>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</si>
  <si>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</si>
  <si>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</si>
  <si>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</si>
  <si>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</si>
  <si>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</si>
  <si>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</si>
  <si>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</si>
  <si>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</si>
  <si>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</si>
  <si>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</si>
  <si>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</si>
  <si>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</si>
  <si>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</si>
  <si>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</si>
  <si>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</si>
  <si>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</si>
  <si>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</si>
  <si>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</si>
  <si>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</si>
  <si>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</si>
  <si>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</si>
  <si>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</si>
  <si>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</si>
  <si>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</si>
  <si>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</si>
  <si>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</si>
  <si>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</si>
  <si>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</si>
  <si>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</si>
  <si>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</si>
  <si>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</si>
  <si>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</si>
  <si>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</si>
  <si>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</si>
  <si>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</si>
  <si>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</si>
  <si>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</si>
  <si>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</si>
  <si>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</si>
  <si>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</si>
  <si>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</si>
  <si>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</si>
  <si>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</si>
  <si>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</si>
  <si>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</si>
  <si>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</si>
  <si>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</si>
  <si>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</si>
  <si>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</si>
  <si>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</si>
  <si>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</si>
  <si>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</si>
  <si>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</si>
  <si>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</si>
  <si>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</si>
  <si>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</si>
  <si>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</si>
  <si>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</si>
  <si>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</si>
  <si>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</si>
  <si>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</si>
  <si>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</si>
  <si>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</si>
  <si>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</si>
  <si>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</si>
  <si>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</si>
  <si>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</si>
  <si>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</si>
  <si>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</si>
  <si>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</si>
  <si>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</si>
  <si>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</si>
  <si>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</si>
  <si>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</si>
  <si>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</si>
  <si>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</si>
  <si>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</si>
  <si>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</si>
  <si>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</si>
  <si>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</si>
  <si>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</si>
  <si>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</si>
  <si>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</si>
  <si>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</si>
  <si>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</si>
  <si>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</si>
  <si>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</si>
  <si>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</si>
  <si>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</si>
  <si>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</si>
  <si>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</si>
  <si>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</si>
  <si>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</si>
  <si>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</si>
  <si>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</si>
  <si>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</si>
  <si>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</si>
  <si>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</si>
  <si>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</si>
  <si>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</si>
  <si>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</si>
  <si>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</si>
  <si>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</si>
  <si>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</si>
  <si>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</si>
  <si>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</si>
  <si>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</si>
  <si>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</si>
  <si>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</si>
  <si>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</si>
  <si>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</si>
  <si>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</si>
  <si>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</si>
  <si>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</si>
  <si>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</si>
  <si>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</si>
  <si>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</si>
  <si>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</si>
  <si>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</si>
  <si>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</si>
  <si>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</si>
  <si>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</si>
  <si>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</si>
  <si>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</si>
  <si>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</si>
  <si>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</si>
  <si>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</si>
  <si>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</si>
  <si>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</si>
  <si>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</si>
  <si>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</si>
  <si>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</si>
  <si>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</si>
  <si>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</si>
  <si>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</si>
  <si>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</si>
  <si>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</si>
  <si>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</si>
  <si>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</si>
  <si>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</si>
  <si>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</si>
  <si>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</si>
  <si>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</si>
  <si>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</si>
  <si>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</si>
  <si>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</si>
  <si>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</si>
  <si>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</si>
  <si>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</si>
  <si>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</si>
  <si>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</si>
  <si>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</si>
  <si>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</si>
  <si>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</si>
  <si>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</si>
  <si>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</si>
  <si>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</si>
  <si>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</si>
  <si>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</si>
  <si>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</si>
  <si>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</si>
  <si>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</si>
  <si>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</si>
  <si>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</si>
  <si>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</si>
  <si>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</si>
  <si>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</si>
  <si>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</si>
  <si>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</si>
  <si>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</si>
  <si>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</si>
  <si>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</si>
  <si>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</si>
  <si>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</si>
  <si>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</si>
  <si>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</si>
  <si>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</si>
  <si>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</si>
  <si>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</si>
  <si>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</si>
  <si>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</si>
  <si>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</si>
  <si>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</si>
  <si>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</si>
  <si>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</si>
  <si>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</si>
  <si>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</si>
  <si>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</si>
  <si>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</si>
  <si>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</si>
  <si>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</si>
  <si>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</si>
  <si>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</si>
  <si>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</si>
  <si>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</si>
  <si>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</si>
  <si>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</si>
  <si>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</si>
  <si>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</si>
  <si>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</si>
  <si>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</si>
  <si>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</si>
  <si>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</si>
  <si>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</si>
  <si>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</si>
  <si>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</si>
  <si>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</si>
  <si>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</si>
  <si>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</si>
  <si>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</si>
  <si>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</si>
  <si>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</si>
  <si>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</si>
  <si>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</si>
  <si>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</si>
  <si>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</si>
  <si>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</si>
  <si>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</si>
  <si>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</si>
  <si>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</si>
  <si>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</si>
  <si>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</si>
  <si>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</si>
  <si>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</si>
  <si>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</si>
  <si>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</si>
  <si>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</si>
  <si>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</si>
  <si>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</si>
  <si>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</si>
  <si>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</si>
  <si>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</si>
  <si>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</si>
  <si>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</si>
  <si>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</si>
  <si>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</si>
  <si>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</si>
  <si>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</si>
  <si>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</si>
  <si>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</si>
  <si>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</si>
  <si>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</si>
  <si>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</si>
  <si>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</si>
  <si>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</si>
  <si>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</si>
  <si>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</si>
  <si>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</si>
  <si>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</si>
  <si>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</si>
  <si>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</si>
  <si>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</si>
  <si>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</si>
  <si>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</si>
  <si>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</si>
  <si>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</si>
  <si>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</si>
  <si>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</si>
  <si>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</si>
  <si>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</si>
  <si>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</si>
  <si>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</si>
  <si>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</si>
  <si>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</si>
  <si>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</si>
  <si>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</si>
  <si>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</si>
  <si>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</si>
  <si>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</si>
  <si>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</si>
  <si>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</si>
  <si>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</si>
  <si>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</si>
  <si>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</si>
  <si>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</si>
  <si>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</si>
  <si>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</si>
  <si>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</si>
  <si>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</si>
  <si>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</si>
  <si>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</si>
  <si>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</si>
  <si>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</si>
  <si>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</si>
  <si>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</si>
  <si>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</si>
  <si>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</si>
  <si>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</si>
  <si>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</si>
  <si>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</si>
  <si>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</si>
  <si>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</si>
  <si>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</si>
  <si>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</si>
  <si>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</si>
  <si>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</si>
  <si>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</si>
  <si>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</si>
  <si>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</si>
  <si>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</si>
  <si>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</si>
  <si>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</si>
  <si>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</si>
  <si>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</si>
  <si>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</si>
  <si>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</si>
  <si>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</si>
  <si>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</si>
  <si>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</si>
  <si>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</si>
  <si>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</si>
  <si>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</si>
  <si>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</si>
  <si>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</si>
  <si>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</si>
  <si>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</si>
  <si>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</si>
  <si>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</si>
  <si>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</si>
  <si>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</si>
  <si>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</si>
  <si>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</si>
  <si>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</si>
  <si>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</si>
  <si>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</si>
  <si>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</si>
  <si>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</si>
  <si>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</si>
  <si>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</si>
  <si>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</si>
  <si>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</si>
  <si>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</si>
  <si>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</si>
  <si>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</si>
  <si>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</si>
  <si>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</si>
  <si>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</si>
  <si>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</si>
  <si>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</si>
  <si>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</si>
  <si>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</si>
  <si>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</si>
  <si>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</si>
  <si>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</si>
  <si>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</si>
  <si>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</si>
  <si>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</si>
  <si>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</si>
  <si>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</si>
  <si>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</si>
  <si>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</si>
  <si>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</si>
  <si>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</si>
  <si>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</si>
  <si>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</si>
  <si>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</si>
  <si>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</si>
  <si>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</si>
  <si>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</si>
  <si>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</si>
  <si>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</si>
  <si>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</si>
  <si>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</si>
  <si>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</si>
  <si>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</si>
  <si>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</si>
  <si>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</si>
  <si>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</si>
  <si>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</si>
  <si>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</si>
  <si>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</si>
  <si>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</si>
  <si>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</si>
  <si>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</si>
  <si>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</si>
  <si>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</si>
  <si>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</si>
  <si>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</si>
  <si>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</si>
  <si>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</si>
  <si>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</si>
  <si>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</si>
  <si>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</si>
  <si>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</si>
  <si>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</si>
  <si>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</si>
  <si>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</si>
  <si>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</si>
  <si>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</si>
  <si>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</si>
  <si>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</si>
  <si>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</si>
  <si>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</si>
  <si>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</si>
  <si>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</si>
  <si>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</si>
  <si>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</si>
  <si>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</si>
  <si>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</si>
  <si>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</si>
  <si>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</si>
  <si>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</si>
  <si>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</si>
  <si>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</si>
  <si>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</si>
  <si>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</si>
  <si>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</si>
  <si>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</si>
  <si>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</si>
  <si>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</si>
  <si>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</si>
  <si>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</si>
  <si>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</si>
  <si>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</si>
  <si>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</si>
  <si>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</si>
  <si>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</si>
  <si>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</si>
  <si>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</si>
  <si>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</si>
  <si>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</si>
  <si>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</si>
  <si>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</si>
  <si>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</si>
  <si>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</si>
  <si>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</si>
  <si>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</si>
  <si>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</si>
  <si>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</si>
  <si>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</si>
  <si>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</si>
  <si>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</si>
  <si>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</si>
  <si>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</si>
  <si>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</si>
  <si>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</si>
  <si>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</si>
  <si>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</si>
  <si>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</si>
  <si>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</si>
  <si>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</si>
  <si>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</si>
  <si>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</si>
  <si>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</si>
  <si>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</si>
  <si>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</si>
  <si>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</si>
  <si>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</si>
  <si>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</si>
  <si>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</si>
  <si>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</si>
  <si>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</si>
  <si>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</si>
  <si>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</si>
  <si>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</si>
  <si>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</si>
  <si>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</si>
  <si>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</si>
  <si>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</si>
  <si>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</si>
  <si>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</si>
  <si>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</si>
  <si>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</si>
  <si>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</si>
  <si>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</si>
  <si>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</si>
  <si>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</si>
  <si>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</si>
  <si>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</si>
  <si>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</si>
  <si>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</si>
  <si>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</si>
  <si>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</si>
  <si>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</si>
  <si>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</si>
  <si>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</si>
  <si>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</si>
  <si>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</si>
  <si>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</si>
  <si>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</si>
  <si>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</si>
  <si>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</si>
  <si>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</si>
  <si>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</si>
  <si>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</si>
  <si>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</si>
  <si>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</si>
  <si>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</si>
  <si>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</si>
  <si>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</si>
  <si>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</si>
  <si>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</si>
  <si>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</si>
  <si>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</si>
  <si>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</si>
  <si>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</si>
  <si>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</si>
  <si>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</si>
  <si>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</si>
  <si>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</si>
  <si>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</si>
  <si>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</si>
  <si>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</si>
  <si>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</si>
  <si>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</si>
  <si>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</si>
  <si>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</si>
  <si>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</si>
  <si>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</si>
  <si>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</si>
  <si>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</si>
  <si>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</si>
  <si>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</si>
  <si>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</si>
  <si>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</si>
  <si>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</si>
  <si>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</si>
  <si>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</si>
  <si>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</si>
  <si>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</si>
  <si>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</si>
  <si>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</si>
  <si>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</si>
  <si>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</si>
  <si>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</si>
  <si>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</si>
  <si>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</si>
  <si>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</si>
  <si>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</si>
  <si>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</si>
  <si>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</si>
  <si>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</si>
  <si>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</si>
  <si>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</si>
  <si>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</si>
  <si>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</si>
  <si>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</si>
  <si>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</si>
  <si>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</si>
  <si>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</si>
  <si>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</si>
  <si>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</si>
  <si>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</si>
  <si>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</si>
  <si>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</si>
  <si>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</si>
  <si>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</si>
  <si>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</si>
  <si>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</si>
  <si>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</si>
  <si>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</si>
  <si>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</si>
  <si>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</si>
  <si>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</si>
  <si>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</si>
  <si>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</si>
  <si>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</si>
  <si>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</si>
  <si>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</si>
  <si>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</si>
  <si>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</si>
  <si>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</si>
  <si>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</si>
  <si>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</si>
  <si>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</si>
  <si>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</si>
  <si>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</si>
  <si>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</si>
  <si>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</si>
  <si>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</si>
  <si>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</si>
  <si>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</si>
  <si>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</si>
  <si>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</si>
  <si>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</si>
  <si>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</si>
  <si>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</si>
  <si>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</si>
  <si>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</si>
  <si>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</si>
  <si>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</si>
  <si>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</si>
  <si>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</si>
  <si>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</si>
  <si>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</si>
  <si>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</si>
  <si>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</si>
  <si>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</si>
  <si>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</si>
  <si>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</si>
  <si>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</si>
  <si>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</si>
  <si>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</si>
  <si>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</si>
  <si>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</si>
  <si>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</si>
  <si>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</si>
  <si>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</si>
  <si>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</si>
  <si>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</si>
  <si>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</si>
  <si>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</si>
  <si>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</si>
  <si>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</si>
  <si>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</si>
  <si>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</si>
  <si>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</si>
  <si>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</si>
  <si>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</si>
  <si>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</si>
  <si>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</si>
  <si>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</si>
  <si>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</si>
  <si>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</si>
  <si>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</si>
  <si>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</si>
  <si>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</si>
  <si>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</si>
  <si>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</si>
  <si>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</si>
  <si>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</si>
  <si>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</si>
  <si>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</si>
  <si>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</si>
  <si>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</si>
  <si>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</si>
  <si>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</si>
  <si>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</si>
  <si>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</si>
  <si>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</si>
  <si>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</si>
  <si>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</si>
  <si>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</si>
  <si>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</si>
  <si>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</si>
  <si>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</si>
  <si>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</si>
  <si>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</si>
  <si>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</si>
  <si>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</si>
  <si>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</si>
  <si>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</si>
  <si>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</si>
  <si>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</si>
  <si>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</si>
  <si>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</si>
  <si>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</si>
  <si>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</si>
  <si>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</si>
  <si>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</si>
  <si>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</si>
  <si>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</si>
  <si>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</si>
  <si>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</si>
  <si>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</si>
  <si>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</si>
  <si>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</si>
  <si>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</si>
  <si>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</si>
  <si>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</si>
  <si>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</si>
  <si>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</si>
  <si>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</si>
  <si>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</si>
  <si>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</si>
  <si>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</si>
  <si>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</si>
  <si>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</si>
  <si>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</si>
  <si>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</si>
  <si>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</si>
  <si>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</si>
  <si>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</si>
  <si>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</si>
  <si>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</si>
  <si>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</si>
  <si>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</si>
  <si>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</si>
  <si>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</si>
  <si>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</si>
  <si>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</si>
  <si>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</si>
  <si>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</si>
  <si>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</si>
  <si>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</si>
  <si>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</si>
  <si>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</si>
  <si>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</si>
  <si>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</si>
  <si>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</si>
  <si>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</si>
  <si>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</si>
  <si>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</si>
  <si>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</si>
  <si>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</si>
  <si>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</si>
  <si>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</si>
  <si>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</si>
  <si>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</si>
  <si>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</si>
  <si>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</si>
  <si>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</si>
  <si>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</si>
  <si>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</si>
  <si>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</si>
  <si>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</si>
  <si>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</si>
  <si>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</si>
  <si>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</si>
  <si>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</si>
  <si>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</si>
  <si>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</si>
  <si>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</si>
  <si>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</si>
  <si>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</si>
  <si>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</si>
  <si>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</si>
  <si>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</si>
  <si>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</si>
  <si>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</si>
  <si>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</si>
  <si>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</si>
  <si>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</si>
  <si>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</si>
  <si>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</si>
  <si>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</si>
  <si>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</si>
  <si>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</si>
  <si>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</si>
  <si>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</si>
  <si>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</si>
  <si>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</si>
  <si>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</si>
  <si>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</si>
  <si>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</si>
  <si>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</si>
  <si>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</si>
  <si>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</si>
  <si>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</si>
  <si>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</si>
  <si>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</si>
  <si>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</si>
  <si>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</si>
  <si>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</si>
  <si>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</si>
  <si>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</si>
  <si>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</si>
  <si>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</si>
  <si>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</si>
  <si>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</si>
  <si>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</si>
  <si>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</si>
  <si>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</si>
  <si>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</si>
  <si>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</si>
  <si>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</si>
  <si>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</si>
  <si>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</si>
  <si>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</si>
  <si>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</si>
  <si>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</si>
  <si>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</si>
  <si>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</si>
  <si>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</si>
  <si>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</si>
  <si>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</si>
  <si>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</si>
  <si>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</si>
  <si>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</si>
  <si>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</si>
  <si>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</si>
  <si>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</si>
  <si>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</si>
  <si>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</si>
  <si>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</si>
  <si>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</si>
  <si>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</si>
  <si>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</si>
  <si>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</si>
  <si>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</si>
  <si>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</si>
  <si>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</si>
  <si>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</si>
  <si>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</si>
  <si>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</si>
  <si>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</si>
  <si>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</si>
  <si>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</si>
  <si>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</si>
  <si>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</si>
  <si>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</si>
  <si>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</si>
  <si>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</si>
  <si>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</si>
  <si>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</si>
  <si>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</si>
  <si>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</si>
  <si>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</si>
  <si>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</si>
  <si>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</si>
  <si>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</si>
  <si>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</si>
  <si>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</si>
  <si>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</si>
  <si>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</si>
  <si>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</si>
  <si>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</si>
  <si>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</si>
  <si>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</si>
  <si>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</si>
  <si>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</si>
  <si>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</si>
  <si>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</si>
  <si>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</si>
  <si>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</si>
  <si>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</si>
  <si>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</si>
  <si>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</si>
  <si>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</si>
  <si>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</si>
  <si>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</si>
  <si>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</si>
  <si>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</si>
  <si>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</si>
  <si>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</si>
  <si>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</si>
  <si>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</si>
  <si>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</si>
  <si>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</si>
  <si>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</si>
  <si>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</si>
  <si>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</si>
  <si>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</si>
  <si>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</si>
  <si>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</si>
  <si>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</si>
  <si>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</si>
  <si>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</si>
  <si>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</si>
  <si>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</si>
  <si>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</si>
  <si>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</si>
  <si>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</si>
  <si>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</si>
  <si>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</si>
  <si>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</si>
  <si>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</si>
  <si>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</si>
  <si>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</si>
  <si>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</si>
  <si>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</si>
  <si>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</si>
  <si>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</si>
  <si>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</si>
  <si>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</si>
  <si>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</si>
  <si>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</si>
  <si>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</si>
  <si>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</si>
  <si>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</si>
  <si>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</si>
  <si>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</si>
  <si>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</si>
  <si>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</si>
  <si>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</si>
  <si>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</si>
  <si>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</si>
  <si>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</si>
  <si>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</si>
  <si>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</si>
  <si>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</si>
  <si>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</si>
  <si>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</si>
  <si>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</si>
  <si>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</si>
  <si>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</si>
  <si>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</si>
  <si>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</si>
  <si>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</si>
  <si>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</si>
  <si>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</si>
  <si>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</si>
  <si>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</si>
  <si>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</si>
  <si>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</si>
  <si>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</si>
  <si>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</si>
  <si>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</si>
  <si>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</si>
  <si>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</si>
  <si>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</si>
  <si>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</si>
  <si>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</si>
  <si>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</si>
  <si>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</si>
  <si>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</si>
  <si>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</si>
  <si>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</si>
  <si>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</si>
  <si>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</si>
  <si>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</si>
  <si>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</si>
  <si>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</si>
  <si>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</si>
  <si>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</si>
  <si>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</si>
  <si>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</si>
  <si>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</si>
  <si>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</si>
  <si>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</si>
  <si>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</si>
  <si>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</si>
  <si>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</si>
  <si>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</si>
  <si>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</si>
  <si>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</si>
  <si>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</si>
  <si>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</si>
  <si>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</si>
  <si>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</si>
  <si>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</si>
  <si>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</si>
  <si>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</si>
  <si>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</si>
  <si>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</si>
  <si>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</si>
  <si>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</si>
  <si>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</si>
  <si>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</si>
  <si>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</si>
  <si>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</si>
  <si>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</si>
  <si>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</si>
  <si>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</si>
  <si>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</si>
  <si>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</si>
  <si>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</si>
  <si>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</si>
  <si>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</si>
  <si>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</si>
  <si>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</si>
  <si>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</si>
  <si>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</si>
  <si>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</si>
  <si>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</si>
  <si>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</si>
  <si>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</si>
  <si>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</si>
  <si>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</si>
  <si>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</si>
  <si>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</si>
  <si>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</si>
  <si>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</si>
  <si>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</si>
  <si>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</si>
  <si>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</si>
  <si>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</si>
  <si>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</si>
  <si>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</si>
  <si>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</si>
  <si>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</si>
  <si>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</si>
  <si>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</si>
  <si>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</si>
  <si>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</si>
  <si>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</si>
  <si>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</si>
  <si>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</si>
  <si>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</si>
  <si>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</si>
  <si>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</si>
  <si>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</si>
  <si>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</si>
  <si>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</si>
  <si>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</si>
  <si>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</si>
  <si>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</si>
  <si>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</si>
  <si>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</si>
  <si>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</si>
  <si>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</si>
  <si>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</si>
  <si>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</si>
  <si>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</si>
  <si>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</si>
  <si>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</si>
  <si>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</si>
  <si>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</si>
  <si>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</si>
  <si>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</si>
  <si>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</si>
  <si>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</si>
  <si>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</si>
  <si>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</si>
  <si>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</si>
  <si>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</si>
  <si>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</si>
  <si>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</si>
  <si>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</si>
  <si>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</si>
  <si>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</si>
  <si>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</si>
  <si>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</si>
  <si>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</si>
  <si>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</si>
  <si>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</si>
  <si>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</si>
  <si>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</si>
  <si>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</si>
  <si>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</si>
  <si>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</si>
  <si>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</si>
  <si>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</si>
  <si>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</si>
  <si>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</si>
  <si>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</si>
  <si>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</si>
  <si>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</si>
  <si>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</si>
  <si>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</si>
  <si>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</si>
  <si>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</si>
  <si>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</si>
  <si>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</si>
  <si>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</si>
  <si>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</si>
  <si>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</si>
  <si>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</si>
  <si>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</si>
  <si>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</si>
  <si>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</si>
  <si>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</si>
  <si>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</si>
  <si>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</si>
  <si>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</si>
  <si>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</si>
  <si>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</si>
  <si>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</si>
  <si>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</si>
  <si>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</si>
  <si>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</si>
  <si>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</si>
  <si>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</si>
  <si>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</si>
  <si>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</si>
  <si>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</si>
  <si>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</si>
  <si>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</si>
  <si>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</si>
  <si>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</si>
  <si>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</si>
  <si>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</si>
  <si>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</si>
  <si>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</si>
  <si>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</si>
  <si>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</si>
  <si>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</si>
  <si>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</si>
  <si>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</si>
  <si>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</si>
  <si>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</si>
  <si>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</si>
  <si>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</si>
  <si>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</si>
  <si>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</si>
  <si>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</si>
  <si>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</si>
  <si>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</si>
  <si>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</si>
  <si>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</si>
  <si>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</si>
  <si>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</si>
  <si>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</si>
  <si>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</si>
  <si>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</si>
  <si>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</si>
  <si>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</si>
  <si>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</si>
  <si>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</si>
  <si>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</si>
  <si>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</si>
  <si>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</si>
  <si>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</si>
  <si>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</si>
  <si>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</si>
  <si>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</si>
  <si>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</si>
  <si>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</si>
  <si>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</si>
  <si>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</si>
  <si>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</si>
  <si>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</si>
  <si>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</si>
  <si>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</si>
  <si>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</si>
  <si>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</si>
  <si>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</si>
  <si>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</si>
  <si>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</si>
  <si>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</si>
  <si>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</si>
  <si>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</si>
  <si>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</si>
  <si>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</si>
  <si>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</si>
  <si>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</si>
  <si>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</si>
  <si>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</si>
  <si>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</si>
  <si>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</si>
  <si>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</si>
  <si>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</si>
  <si>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</si>
  <si>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</si>
  <si>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</si>
  <si>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</si>
  <si>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</si>
  <si>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</si>
  <si>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</si>
  <si>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</si>
  <si>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</si>
  <si>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</si>
  <si>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</si>
  <si>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</si>
  <si>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</si>
  <si>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</si>
  <si>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</si>
  <si>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</si>
  <si>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</si>
  <si>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</si>
  <si>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</si>
  <si>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</si>
  <si>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</si>
  <si>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</si>
  <si>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</si>
  <si>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</si>
  <si>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</si>
  <si>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</si>
  <si>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</si>
  <si>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</si>
  <si>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</si>
  <si>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</si>
  <si>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</si>
  <si>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</si>
  <si>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</si>
  <si>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</si>
  <si>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</si>
  <si>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</si>
  <si>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</si>
  <si>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</si>
  <si>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</si>
  <si>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</si>
  <si>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</si>
  <si>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</si>
  <si>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</si>
  <si>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</si>
  <si>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</si>
  <si>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</si>
  <si>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</si>
  <si>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</si>
  <si>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</si>
  <si>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</si>
  <si>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</si>
  <si>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</si>
  <si>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</si>
  <si>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</si>
  <si>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</si>
  <si>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</si>
  <si>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</si>
  <si>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</si>
  <si>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</si>
  <si>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</si>
  <si>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</si>
  <si>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</si>
  <si>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</si>
  <si>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</si>
  <si>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</si>
  <si>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</si>
  <si>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</si>
  <si>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</si>
  <si>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</si>
  <si>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</si>
  <si>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</si>
  <si>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</si>
  <si>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</si>
  <si>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</si>
  <si>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</si>
  <si>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</si>
  <si>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</si>
  <si>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</si>
  <si>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</si>
  <si>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</si>
  <si>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</si>
  <si>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</si>
  <si>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</si>
  <si>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</si>
  <si>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</si>
  <si>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</si>
  <si>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</si>
  <si>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</si>
  <si>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</si>
  <si>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</si>
  <si>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</si>
  <si>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</si>
  <si>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</si>
  <si>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</si>
  <si>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</si>
  <si>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</si>
  <si>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</si>
  <si>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</si>
  <si>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</si>
  <si>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</si>
  <si>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</si>
  <si>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</si>
  <si>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</si>
  <si>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</si>
  <si>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</si>
  <si>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</si>
  <si>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</si>
  <si>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</si>
  <si>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</si>
  <si>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</si>
  <si>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</si>
  <si>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</si>
  <si>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</si>
  <si>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</si>
  <si>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</si>
  <si>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</si>
  <si>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</si>
  <si>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</si>
  <si>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</si>
  <si>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</si>
  <si>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</si>
  <si>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</si>
  <si>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</si>
  <si>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</si>
  <si>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</si>
  <si>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</si>
  <si>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</si>
  <si>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</si>
  <si>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</si>
  <si>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</si>
  <si>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</si>
  <si>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</si>
  <si>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</si>
  <si>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</si>
  <si>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</si>
  <si>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</si>
  <si>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</si>
  <si>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</si>
  <si>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</si>
  <si>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</si>
  <si>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</si>
  <si>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</si>
  <si>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</si>
  <si>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</si>
  <si>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</si>
  <si>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</si>
  <si>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</si>
  <si>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</si>
  <si>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</si>
  <si>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</si>
  <si>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</si>
  <si>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</si>
  <si>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</si>
  <si>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</si>
  <si>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</si>
  <si>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</si>
  <si>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</si>
  <si>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</si>
  <si>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</si>
  <si>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</si>
  <si>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</si>
  <si>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</si>
  <si>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</si>
  <si>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</si>
  <si>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</si>
  <si>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</si>
  <si>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</si>
  <si>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</si>
  <si>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</si>
  <si>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</si>
  <si>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</si>
  <si>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</si>
  <si>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</si>
  <si>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</si>
  <si>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</si>
  <si>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</si>
  <si>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</si>
  <si>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</si>
  <si>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</si>
  <si>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</si>
  <si>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</si>
  <si>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</si>
  <si>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</si>
  <si>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</si>
  <si>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</si>
  <si>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</si>
  <si>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</si>
  <si>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</si>
  <si>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</si>
  <si>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</si>
  <si>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</si>
  <si>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</si>
  <si>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</si>
  <si>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</si>
  <si>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</si>
  <si>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</si>
  <si>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</si>
  <si>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</si>
  <si>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</si>
  <si>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</si>
  <si>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</si>
  <si>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</si>
  <si>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</si>
  <si>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</si>
  <si>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</si>
  <si>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</si>
  <si>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</si>
  <si>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</si>
  <si>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</si>
  <si>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</si>
  <si>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</si>
  <si>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</si>
  <si>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</si>
  <si>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</si>
  <si>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</si>
  <si>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</si>
  <si>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</si>
  <si>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</si>
  <si>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</si>
  <si>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</si>
  <si>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</si>
  <si>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</si>
  <si>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</si>
  <si>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</si>
  <si>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</si>
  <si>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</si>
  <si>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</si>
  <si>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</si>
  <si>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</si>
  <si>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</si>
  <si>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</si>
  <si>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</si>
  <si>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</si>
  <si>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</si>
  <si>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</si>
  <si>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</si>
  <si>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</si>
  <si>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</si>
  <si>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</si>
  <si>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</si>
  <si>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</si>
  <si>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</si>
  <si>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</si>
  <si>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</si>
  <si>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</si>
  <si>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</si>
  <si>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</si>
  <si>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</si>
  <si>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</si>
  <si>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</si>
  <si>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</si>
  <si>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</si>
  <si>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</si>
  <si>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</si>
  <si>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</si>
  <si>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</si>
  <si>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</si>
  <si>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</si>
  <si>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</si>
  <si>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</si>
  <si>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</si>
  <si>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</si>
  <si>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</si>
  <si>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</si>
  <si>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</si>
  <si>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</si>
  <si>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</si>
  <si>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</si>
  <si>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</si>
  <si>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</si>
  <si>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</si>
  <si>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</si>
  <si>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</si>
  <si>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</si>
  <si>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</si>
  <si>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</si>
  <si>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</si>
  <si>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</si>
  <si>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</si>
  <si>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</si>
  <si>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</si>
  <si>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</si>
  <si>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</si>
  <si>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</si>
  <si>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</si>
  <si>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</si>
  <si>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</si>
  <si>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</si>
  <si>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</si>
  <si>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</si>
  <si>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</si>
  <si>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</si>
  <si>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</si>
  <si>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</si>
  <si>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</si>
  <si>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</si>
  <si>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</si>
  <si>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</si>
  <si>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</si>
  <si>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</si>
  <si>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</si>
  <si>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</si>
  <si>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</si>
  <si>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</si>
  <si>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</si>
  <si>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</si>
  <si>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</si>
  <si>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</si>
  <si>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</si>
  <si>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</si>
  <si>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</si>
  <si>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</si>
  <si>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</si>
  <si>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</si>
  <si>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</si>
  <si>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</si>
  <si>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</si>
  <si>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</si>
  <si>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</si>
  <si>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</si>
  <si>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</si>
  <si>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</si>
  <si>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</si>
  <si>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</si>
  <si>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</si>
  <si>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</si>
  <si>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</si>
  <si>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</si>
  <si>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</si>
  <si>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</si>
  <si>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</si>
  <si>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</si>
  <si>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</si>
  <si>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</si>
  <si>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</si>
  <si>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</si>
  <si>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</si>
  <si>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</si>
  <si>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</si>
  <si>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</si>
  <si>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</si>
  <si>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</si>
  <si>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</si>
  <si>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</si>
  <si>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</si>
  <si>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</si>
  <si>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</si>
  <si>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</si>
  <si>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</si>
  <si>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</si>
  <si>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</si>
  <si>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</si>
  <si>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</si>
  <si>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</si>
  <si>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</si>
  <si>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</si>
  <si>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</si>
  <si>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</si>
  <si>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</si>
  <si>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</si>
  <si>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</si>
  <si>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</si>
  <si>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</si>
  <si>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</si>
  <si>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</si>
  <si>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</si>
  <si>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</si>
  <si>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</si>
  <si>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</si>
  <si>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</si>
  <si>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</si>
  <si>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</si>
  <si>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</si>
  <si>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</si>
  <si>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</si>
  <si>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</si>
  <si>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</si>
  <si>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</si>
  <si>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</si>
  <si>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</si>
  <si>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</si>
  <si>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</si>
  <si>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</si>
  <si>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</si>
  <si>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</si>
  <si>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</si>
  <si>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</si>
  <si>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</si>
  <si>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</si>
  <si>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</si>
  <si>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</si>
  <si>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</si>
  <si>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</si>
  <si>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</si>
  <si>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</si>
  <si>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</si>
  <si>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</si>
  <si>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</si>
  <si>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</si>
  <si>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</si>
  <si>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</si>
  <si>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</si>
  <si>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</si>
  <si>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</si>
  <si>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</si>
  <si>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</si>
  <si>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</si>
  <si>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</si>
  <si>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</si>
  <si>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</si>
  <si>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</si>
  <si>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</si>
  <si>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</si>
  <si>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</si>
  <si>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</si>
  <si>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</si>
  <si>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</si>
  <si>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</si>
  <si>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</si>
  <si>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</si>
  <si>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</si>
  <si>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</si>
  <si>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</si>
  <si>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</si>
  <si>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</si>
  <si>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</si>
  <si>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</si>
  <si>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</si>
  <si>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</si>
  <si>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</si>
  <si>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</si>
  <si>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</si>
  <si>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</si>
  <si>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</si>
  <si>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</si>
  <si>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</si>
  <si>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</si>
  <si>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</si>
  <si>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</si>
  <si>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</si>
  <si>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</si>
  <si>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</si>
  <si>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</si>
  <si>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</si>
  <si>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</si>
  <si>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</si>
  <si>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</si>
  <si>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</si>
  <si>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</si>
  <si>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</si>
  <si>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</si>
  <si>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</si>
  <si>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</si>
  <si>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</si>
  <si>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</si>
  <si>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</si>
  <si>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</si>
  <si>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</si>
  <si>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</si>
  <si>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</si>
  <si>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</si>
  <si>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</si>
  <si>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</si>
  <si>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</si>
  <si>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</si>
  <si>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</si>
  <si>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</si>
  <si>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</si>
  <si>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</si>
  <si>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</si>
  <si>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</si>
  <si>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</si>
  <si>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</si>
  <si>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</si>
  <si>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</si>
  <si>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</si>
  <si>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</si>
  <si>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</si>
  <si>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</si>
  <si>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</si>
  <si>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</si>
  <si>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</si>
  <si>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</si>
  <si>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</si>
  <si>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</si>
  <si>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</si>
  <si>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</si>
  <si>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</si>
  <si>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</si>
  <si>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</si>
  <si>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</si>
  <si>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</si>
  <si>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</si>
  <si>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</si>
  <si>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</si>
  <si>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</si>
  <si>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</si>
  <si>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</si>
  <si>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</si>
  <si>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</si>
  <si>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</si>
  <si>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</si>
  <si>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</si>
  <si>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</si>
  <si>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</si>
  <si>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</si>
  <si>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</si>
  <si>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</si>
  <si>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</si>
  <si>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</si>
  <si>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</si>
  <si>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</si>
  <si>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</si>
  <si>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</si>
  <si>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</si>
  <si>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</si>
  <si>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</si>
  <si>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</si>
  <si>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</si>
  <si>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</si>
  <si>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</si>
  <si>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</si>
  <si>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</si>
  <si>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</si>
  <si>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</si>
  <si>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</si>
  <si>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</si>
  <si>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</si>
  <si>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</si>
  <si>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</si>
  <si>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</si>
  <si>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</si>
  <si>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</si>
  <si>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</si>
  <si>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</si>
  <si>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</si>
  <si>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</si>
  <si>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</si>
  <si>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</si>
  <si>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</si>
  <si>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</si>
  <si>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</si>
  <si>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</si>
  <si>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</si>
  <si>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</si>
  <si>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</si>
  <si>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</si>
  <si>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</si>
  <si>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</si>
  <si>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</si>
  <si>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</si>
  <si>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</si>
  <si>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</si>
  <si>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</si>
  <si>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</si>
  <si>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</si>
  <si>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</si>
  <si>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</si>
  <si>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</si>
  <si>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</si>
  <si>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</si>
  <si>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</si>
  <si>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</si>
  <si>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</si>
  <si>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</si>
  <si>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</si>
  <si>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</si>
  <si>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</si>
  <si>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</si>
  <si>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</si>
  <si>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</si>
  <si>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</si>
  <si>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</si>
  <si>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</si>
  <si>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</si>
  <si>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</si>
  <si>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</si>
  <si>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</si>
  <si>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</si>
  <si>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</si>
  <si>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</si>
  <si>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</si>
  <si>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</si>
  <si>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</si>
  <si>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</si>
  <si>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</si>
  <si>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</si>
  <si>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</si>
  <si>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</si>
  <si>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</si>
  <si>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</si>
  <si>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</si>
  <si>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</si>
  <si>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</si>
  <si>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</si>
  <si>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</si>
  <si>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</si>
  <si>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</si>
  <si>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</si>
  <si>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</si>
  <si>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</si>
  <si>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</si>
  <si>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</si>
  <si>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</si>
  <si>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</si>
  <si>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</si>
  <si>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</si>
  <si>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</si>
  <si>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</si>
  <si>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</si>
  <si>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</si>
  <si>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</si>
  <si>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</si>
  <si>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</si>
  <si>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</si>
  <si>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</si>
  <si>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</si>
  <si>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</si>
  <si>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</si>
  <si>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</si>
  <si>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</si>
  <si>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</si>
  <si>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</si>
  <si>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</si>
  <si>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</si>
  <si>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</si>
  <si>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</si>
  <si>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</si>
  <si>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</si>
  <si>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</si>
  <si>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</si>
  <si>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</si>
  <si>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</si>
  <si>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</si>
  <si>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</si>
  <si>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</si>
  <si>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</si>
  <si>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</si>
  <si>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</si>
  <si>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</si>
  <si>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</si>
  <si>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</si>
  <si>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</si>
  <si>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</si>
  <si>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</si>
  <si>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</si>
  <si>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</si>
  <si>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</si>
  <si>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</si>
  <si>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</si>
  <si>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</si>
  <si>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</si>
  <si>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</si>
  <si>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</si>
  <si>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</si>
  <si>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</si>
  <si>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</si>
  <si>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</si>
  <si>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</si>
  <si>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</si>
  <si>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</si>
  <si>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</si>
  <si>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</si>
  <si>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</si>
  <si>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</si>
  <si>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</si>
  <si>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</si>
  <si>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</si>
  <si>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</si>
  <si>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</si>
  <si>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</si>
  <si>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</si>
  <si>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</si>
  <si>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</si>
  <si>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</si>
  <si>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</si>
  <si>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</si>
  <si>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</si>
  <si>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</si>
  <si>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</si>
  <si>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</si>
  <si>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</si>
  <si>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</si>
  <si>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</si>
  <si>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</si>
  <si>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</si>
  <si>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</si>
  <si>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</si>
  <si>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</si>
  <si>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</si>
  <si>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</si>
  <si>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</si>
  <si>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</si>
  <si>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</si>
  <si>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</si>
  <si>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</si>
  <si>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</si>
  <si>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</si>
  <si>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</si>
  <si>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</si>
  <si>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</si>
  <si>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</si>
  <si>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</si>
  <si>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</si>
  <si>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</si>
  <si>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</si>
  <si>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</si>
  <si>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</si>
  <si>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</si>
  <si>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</si>
  <si>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</si>
  <si>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</si>
  <si>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</si>
  <si>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</si>
  <si>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</si>
  <si>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</si>
  <si>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</si>
  <si>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</si>
  <si>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</si>
  <si>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</si>
  <si>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</si>
  <si>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</si>
  <si>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</si>
  <si>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</si>
  <si>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</si>
  <si>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</si>
  <si>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</si>
  <si>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</si>
  <si>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</si>
  <si>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</si>
  <si>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</si>
  <si>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</si>
  <si>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</si>
  <si>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</si>
  <si>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</si>
  <si>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</si>
  <si>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</si>
  <si>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</si>
  <si>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</si>
  <si>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</si>
  <si>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</si>
  <si>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</si>
  <si>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</si>
  <si>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</si>
  <si>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</si>
  <si>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</si>
  <si>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</si>
  <si>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</si>
  <si>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</si>
  <si>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</si>
  <si>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</si>
  <si>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</si>
  <si>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</si>
  <si>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</si>
  <si>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</si>
  <si>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</si>
  <si>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</si>
  <si>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</si>
  <si>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</si>
  <si>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</si>
  <si>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</si>
  <si>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</si>
  <si>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</si>
  <si>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</si>
  <si>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</si>
  <si>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</si>
  <si>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</si>
  <si>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</si>
  <si>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</si>
  <si>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</si>
  <si>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</si>
  <si>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</si>
  <si>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</si>
  <si>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</si>
  <si>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</si>
  <si>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</si>
  <si>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</si>
  <si>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</si>
  <si>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</si>
  <si>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</si>
  <si>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</si>
  <si>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</si>
  <si>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</si>
  <si>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</si>
  <si>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</si>
  <si>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</si>
  <si>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</si>
  <si>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</si>
  <si>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</si>
  <si>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</si>
  <si>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</si>
  <si>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</si>
  <si>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</si>
  <si>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</si>
  <si>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</si>
  <si>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</si>
  <si>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</si>
  <si>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</si>
  <si>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</si>
  <si>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</si>
  <si>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</si>
  <si>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</si>
  <si>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</si>
  <si>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</si>
  <si>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</si>
  <si>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</si>
  <si>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</si>
  <si>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</si>
  <si>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</si>
  <si>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</si>
  <si>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</si>
  <si>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</si>
  <si>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</si>
  <si>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</si>
  <si>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</si>
  <si>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</si>
  <si>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</si>
  <si>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</si>
  <si>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</si>
  <si>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</si>
  <si>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</si>
  <si>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</si>
  <si>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</si>
  <si>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</si>
  <si>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</si>
  <si>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</si>
  <si>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</si>
  <si>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</si>
  <si>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</si>
  <si>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</si>
  <si>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</si>
  <si>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</si>
  <si>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</si>
  <si>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</si>
  <si>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</si>
  <si>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</si>
  <si>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</si>
  <si>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</si>
  <si>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</si>
  <si>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</si>
  <si>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</si>
  <si>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</si>
  <si>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</si>
  <si>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</si>
  <si>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</si>
  <si>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</si>
  <si>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</si>
  <si>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</si>
  <si>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</si>
  <si>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</si>
  <si>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</si>
  <si>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</si>
  <si>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</si>
  <si>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</si>
  <si>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</si>
  <si>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</si>
  <si>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</si>
  <si>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</si>
  <si>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</si>
  <si>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</si>
  <si>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</si>
  <si>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</si>
  <si>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</si>
  <si>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</si>
  <si>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</si>
  <si>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</si>
  <si>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</si>
  <si>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</si>
  <si>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</si>
  <si>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</si>
  <si>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</si>
  <si>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</si>
  <si>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</si>
  <si>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</si>
  <si>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</si>
  <si>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</si>
  <si>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</si>
  <si>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</si>
  <si>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</si>
  <si>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</si>
  <si>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</si>
  <si>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</si>
  <si>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</si>
  <si>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</si>
  <si>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</si>
  <si>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</si>
  <si>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</si>
  <si>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</si>
  <si>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</si>
  <si>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</si>
  <si>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</si>
  <si>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</si>
  <si>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</si>
  <si>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</si>
  <si>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</si>
  <si>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</si>
  <si>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</si>
  <si>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</si>
  <si>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</si>
  <si>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</si>
  <si>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</si>
  <si>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</si>
  <si>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</si>
  <si>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</si>
  <si>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</si>
  <si>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</si>
  <si>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</si>
  <si>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</si>
  <si>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</si>
  <si>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</si>
  <si>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</si>
  <si>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</si>
  <si>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</si>
  <si>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</si>
  <si>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</si>
  <si>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</si>
  <si>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</si>
  <si>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</si>
  <si>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</si>
  <si>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</si>
  <si>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</si>
  <si>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</si>
  <si>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</si>
  <si>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</si>
  <si>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</si>
  <si>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</si>
  <si>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</si>
  <si>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</si>
  <si>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</si>
  <si>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</si>
  <si>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</si>
  <si>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</si>
  <si>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</si>
  <si>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</si>
  <si>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</si>
  <si>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</si>
  <si>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</si>
  <si>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</si>
  <si>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</si>
  <si>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</si>
  <si>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</si>
  <si>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</si>
  <si>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</si>
  <si>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</si>
  <si>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</si>
  <si>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</si>
  <si>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</si>
  <si>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</si>
  <si>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</si>
  <si>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</si>
  <si>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</si>
  <si>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</si>
  <si>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</si>
  <si>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</si>
  <si>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</si>
  <si>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</si>
  <si>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</si>
  <si>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</si>
  <si>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</si>
  <si>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</si>
  <si>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</si>
  <si>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</si>
  <si>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</si>
  <si>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</si>
  <si>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</si>
  <si>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</si>
  <si>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</si>
  <si>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</si>
  <si>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</si>
  <si>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</si>
  <si>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</si>
  <si>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</si>
  <si>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</si>
  <si>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</si>
  <si>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</si>
  <si>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</si>
  <si>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</si>
  <si>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</si>
  <si>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</si>
  <si>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</si>
  <si>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</si>
  <si>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</si>
  <si>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</si>
  <si>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</si>
  <si>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</si>
  <si>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</si>
  <si>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</si>
  <si>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</si>
  <si>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</si>
  <si>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</si>
  <si>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</si>
  <si>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</si>
  <si>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</si>
  <si>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</si>
  <si>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</si>
  <si>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</si>
  <si>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</si>
  <si>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</si>
  <si>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</si>
  <si>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</si>
  <si>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</si>
  <si>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</si>
  <si>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</si>
  <si>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</si>
  <si>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</si>
  <si>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</si>
  <si>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</si>
  <si>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</si>
  <si>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</si>
  <si>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</si>
  <si>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</si>
  <si>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</si>
  <si>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</si>
  <si>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</si>
  <si>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</si>
  <si>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</si>
  <si>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</si>
  <si>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</si>
  <si>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</si>
  <si>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</si>
  <si>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</si>
  <si>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</si>
  <si>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</si>
  <si>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</si>
  <si>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</si>
  <si>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</si>
  <si>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</si>
  <si>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</si>
  <si>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</si>
  <si>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</si>
  <si>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</si>
  <si>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</si>
  <si>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</si>
  <si>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</si>
  <si>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</si>
  <si>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</si>
  <si>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</si>
  <si>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</si>
  <si>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</si>
  <si>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</si>
  <si>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</si>
  <si>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</si>
  <si>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</si>
  <si>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</si>
  <si>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</si>
  <si>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</si>
  <si>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</si>
  <si>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</si>
  <si>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</si>
  <si>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</si>
  <si>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</si>
  <si>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</si>
  <si>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</si>
  <si>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</si>
  <si>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</si>
  <si>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</si>
  <si>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</si>
  <si>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</si>
  <si>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</si>
  <si>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</si>
  <si>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</si>
  <si>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</si>
  <si>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</si>
  <si>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</si>
  <si>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</si>
  <si>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</si>
  <si>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</si>
  <si>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</si>
  <si>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</si>
  <si>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</si>
  <si>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</si>
  <si>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</si>
  <si>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</si>
  <si>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</si>
  <si>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</si>
  <si>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</si>
  <si>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</si>
  <si>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</si>
  <si>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</si>
  <si>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</si>
  <si>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</si>
  <si>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</si>
  <si>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</si>
  <si>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</si>
  <si>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</si>
  <si>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</si>
  <si>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</si>
  <si>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</si>
  <si>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</si>
  <si>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</si>
  <si>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</si>
  <si>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</si>
  <si>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</si>
  <si>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</si>
  <si>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</si>
  <si>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</si>
  <si>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</si>
  <si>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</si>
  <si>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</si>
  <si>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</si>
  <si>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</si>
  <si>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</si>
  <si>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</si>
  <si>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</si>
  <si>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</si>
  <si>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</si>
  <si>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</si>
  <si>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</si>
  <si>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</si>
  <si>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</si>
  <si>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</si>
  <si>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</si>
  <si>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</si>
  <si>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</si>
  <si>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</si>
  <si>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</si>
  <si>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</si>
  <si>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</si>
  <si>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</si>
  <si>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</si>
  <si>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</si>
  <si>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</si>
  <si>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</si>
  <si>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</si>
  <si>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</si>
  <si>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</si>
  <si>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</si>
  <si>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</si>
  <si>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</si>
  <si>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</si>
  <si>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</si>
  <si>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</si>
  <si>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</si>
  <si>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</si>
  <si>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</si>
  <si>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</si>
  <si>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</si>
  <si>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</si>
  <si>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</si>
  <si>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</si>
  <si>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</si>
  <si>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</si>
  <si>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</si>
  <si>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</si>
  <si>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</si>
  <si>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</si>
  <si>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</si>
  <si>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</si>
  <si>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</si>
  <si>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</si>
  <si>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</si>
  <si>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</si>
  <si>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</si>
  <si>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</si>
  <si>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</si>
  <si>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</si>
  <si>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</si>
  <si>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</si>
  <si>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</si>
  <si>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</si>
  <si>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</si>
  <si>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</si>
  <si>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</si>
  <si>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</si>
  <si>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</si>
  <si>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</si>
  <si>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</si>
  <si>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</si>
  <si>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</si>
  <si>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</si>
  <si>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</si>
  <si>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</si>
  <si>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</si>
  <si>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</si>
  <si>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</si>
  <si>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</si>
  <si>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</si>
  <si>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</si>
  <si>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</si>
  <si>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</si>
  <si>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</si>
  <si>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</si>
  <si>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</si>
  <si>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</si>
  <si>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</si>
  <si>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</si>
  <si>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</si>
  <si>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</si>
  <si>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</si>
  <si>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</si>
  <si>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</si>
  <si>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</si>
  <si>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</si>
  <si>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</si>
  <si>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</si>
  <si>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</si>
  <si>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</si>
  <si>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</si>
  <si>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</si>
  <si>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</si>
  <si>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</si>
  <si>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</si>
  <si>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</si>
  <si>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</si>
  <si>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</si>
  <si>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</si>
  <si>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</si>
  <si>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</si>
  <si>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</si>
  <si>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</si>
  <si>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</si>
  <si>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</si>
  <si>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</si>
  <si>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</si>
  <si>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</si>
  <si>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</si>
  <si>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</si>
  <si>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</si>
  <si>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</si>
  <si>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</si>
  <si>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</si>
  <si>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</si>
  <si>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</si>
  <si>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</si>
  <si>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</si>
  <si>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</si>
  <si>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</si>
  <si>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</si>
  <si>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</si>
  <si>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</si>
  <si>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</si>
  <si>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</si>
  <si>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</si>
  <si>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</si>
  <si>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</si>
  <si>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</si>
  <si>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</si>
  <si>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</si>
  <si>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</si>
  <si>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</si>
  <si>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</si>
  <si>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</si>
  <si>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</si>
  <si>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</si>
  <si>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</si>
  <si>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</si>
  <si>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</si>
  <si>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</si>
  <si>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</si>
  <si>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</si>
  <si>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</si>
  <si>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</si>
  <si>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</si>
  <si>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</si>
  <si>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</si>
  <si>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</si>
  <si>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</si>
  <si>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</si>
  <si>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</si>
  <si>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</si>
  <si>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</si>
  <si>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</si>
  <si>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</si>
  <si>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</si>
  <si>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</si>
  <si>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</si>
  <si>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</si>
  <si>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</si>
  <si>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</si>
  <si>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</si>
  <si>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</si>
  <si>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</si>
  <si>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</si>
  <si>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</si>
  <si>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</si>
  <si>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</si>
  <si>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</si>
  <si>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</si>
  <si>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</si>
  <si>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</si>
  <si>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</si>
  <si>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</si>
  <si>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</si>
  <si>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</si>
  <si>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</si>
  <si>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</si>
  <si>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</si>
  <si>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</si>
  <si>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</si>
  <si>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</si>
  <si>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</si>
  <si>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</si>
  <si>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</si>
  <si>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</si>
  <si>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</si>
  <si>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</si>
  <si>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</si>
  <si>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</si>
  <si>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</si>
  <si>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</si>
  <si>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</si>
  <si>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</si>
  <si>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</si>
  <si>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</si>
  <si>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</si>
  <si>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</si>
  <si>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</si>
  <si>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</si>
  <si>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</si>
  <si>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</si>
  <si>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</si>
  <si>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</si>
  <si>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</si>
  <si>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</si>
  <si>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</si>
  <si>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</si>
  <si>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</si>
  <si>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</si>
  <si>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</si>
  <si>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</si>
  <si>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</si>
  <si>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</si>
  <si>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</si>
  <si>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</si>
  <si>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</si>
  <si>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</si>
  <si>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</si>
  <si>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</si>
  <si>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</si>
  <si>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</si>
  <si>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</si>
  <si>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</si>
  <si>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</si>
  <si>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</si>
  <si>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</si>
  <si>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</si>
  <si>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</si>
  <si>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</si>
  <si>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</si>
  <si>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</si>
  <si>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</si>
  <si>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</si>
  <si>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</si>
  <si>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</si>
  <si>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</si>
  <si>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</si>
  <si>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</si>
  <si>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</si>
  <si>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</si>
  <si>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</si>
  <si>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</si>
  <si>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</si>
  <si>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</si>
  <si>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</si>
  <si>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</si>
  <si>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</si>
  <si>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</si>
  <si>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</si>
  <si>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</si>
  <si>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</si>
  <si>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</si>
  <si>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</si>
  <si>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</si>
  <si>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</si>
  <si>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</si>
  <si>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</si>
  <si>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</si>
  <si>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</si>
  <si>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</si>
  <si>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</si>
  <si>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</si>
  <si>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</si>
  <si>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</si>
  <si>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</si>
  <si>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</si>
  <si>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</si>
  <si>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</si>
  <si>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</si>
  <si>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</si>
  <si>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</si>
  <si>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</si>
  <si>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</si>
  <si>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</si>
  <si>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</si>
  <si>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</si>
  <si>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</si>
  <si>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</si>
  <si>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</si>
  <si>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</si>
  <si>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</si>
  <si>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</si>
  <si>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</si>
  <si>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</si>
  <si>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</si>
  <si>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</si>
  <si>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</si>
  <si>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</si>
  <si>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</si>
  <si>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</si>
  <si>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</si>
  <si>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</si>
  <si>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</si>
  <si>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</si>
  <si>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</si>
  <si>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</si>
  <si>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</si>
  <si>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</si>
  <si>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</si>
  <si>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</si>
  <si>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</si>
  <si>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</si>
  <si>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</si>
  <si>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</si>
  <si>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</si>
  <si>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</si>
  <si>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</si>
  <si>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</si>
  <si>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</si>
  <si>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</si>
  <si>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</si>
  <si>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</si>
  <si>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</si>
  <si>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</si>
  <si>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</si>
  <si>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</si>
  <si>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</si>
  <si>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</si>
  <si>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</si>
  <si>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</si>
  <si>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</si>
  <si>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</si>
  <si>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</si>
  <si>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</si>
  <si>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</si>
  <si>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</si>
  <si>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</si>
  <si>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</si>
  <si>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</si>
  <si>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</si>
  <si>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</si>
  <si>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</si>
  <si>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</si>
  <si>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</si>
  <si>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</si>
  <si>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</si>
  <si>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</si>
  <si>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</si>
  <si>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</si>
  <si>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</si>
  <si>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</si>
  <si>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</si>
  <si>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</si>
  <si>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</si>
  <si>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</si>
  <si>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</si>
  <si>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</si>
  <si>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</si>
  <si>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</si>
  <si>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</si>
  <si>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</si>
  <si>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</si>
  <si>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</si>
  <si>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</si>
  <si>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</si>
  <si>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</si>
  <si>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</si>
  <si>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</si>
  <si>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</si>
  <si>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</si>
  <si>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</si>
  <si>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</si>
  <si>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</si>
  <si>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</si>
  <si>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</si>
  <si>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</si>
  <si>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</si>
  <si>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</si>
  <si>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</si>
  <si>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</si>
  <si>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</si>
  <si>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</si>
  <si>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</si>
  <si>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</si>
  <si>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</si>
  <si>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</si>
  <si>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</si>
  <si>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</si>
  <si>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</si>
  <si>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</si>
  <si>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</si>
  <si>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</si>
  <si>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</si>
  <si>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</si>
  <si>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</si>
  <si>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</si>
  <si>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</si>
  <si>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</si>
  <si>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</si>
  <si>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</si>
  <si>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</si>
  <si>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</si>
  <si>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</si>
  <si>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</si>
  <si>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</si>
  <si>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</si>
  <si>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</si>
  <si>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</si>
  <si>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</si>
  <si>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</si>
  <si>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</si>
  <si>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</si>
  <si>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</si>
  <si>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</si>
  <si>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</si>
  <si>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</si>
  <si>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</si>
  <si>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</si>
  <si>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</si>
  <si>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</si>
  <si>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</si>
  <si>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</si>
  <si>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</si>
  <si>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</si>
  <si>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</si>
  <si>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</si>
  <si>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</si>
  <si>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</si>
  <si>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</si>
  <si>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</si>
  <si>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</si>
  <si>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</si>
  <si>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</si>
  <si>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</si>
  <si>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</si>
  <si>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</si>
  <si>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</si>
  <si>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</si>
  <si>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</si>
  <si>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</si>
  <si>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</si>
  <si>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</si>
  <si>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</si>
  <si>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</si>
  <si>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</si>
  <si>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</si>
  <si>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</si>
  <si>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</si>
  <si>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</si>
  <si>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</si>
  <si>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</si>
  <si>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</si>
  <si>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</si>
  <si>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</si>
  <si>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</si>
  <si>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</si>
  <si>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</si>
  <si>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</si>
  <si>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</si>
  <si>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</si>
  <si>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</si>
  <si>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</si>
  <si>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</si>
  <si>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</si>
  <si>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</si>
  <si>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</si>
  <si>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</si>
  <si>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</si>
  <si>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</si>
  <si>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</si>
  <si>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</si>
  <si>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</si>
  <si>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</si>
  <si>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</si>
  <si>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</si>
  <si>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</si>
  <si>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</si>
  <si>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</si>
  <si>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</si>
  <si>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</si>
  <si>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</si>
  <si>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</si>
  <si>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</si>
  <si>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</si>
  <si>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</si>
  <si>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</si>
  <si>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</si>
  <si>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</si>
  <si>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</si>
  <si>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</si>
  <si>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</si>
  <si>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</si>
  <si>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</si>
  <si>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</si>
  <si>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</si>
  <si>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</si>
  <si>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</si>
  <si>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</si>
  <si>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</si>
  <si>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</si>
  <si>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</si>
  <si>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</si>
  <si>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</si>
  <si>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</si>
  <si>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</si>
  <si>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</si>
  <si>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</si>
  <si>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</si>
  <si>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</si>
  <si>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</si>
  <si>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</si>
  <si>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</si>
  <si>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</si>
  <si>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</si>
  <si>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</si>
  <si>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</si>
  <si>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</si>
  <si>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</si>
  <si>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</si>
  <si>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</si>
  <si>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</si>
  <si>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</si>
  <si>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</si>
  <si>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</si>
  <si>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</si>
  <si>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</si>
  <si>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</si>
  <si>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</si>
  <si>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</si>
  <si>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</si>
  <si>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</si>
  <si>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</si>
  <si>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</si>
  <si>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</si>
  <si>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</si>
  <si>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</si>
  <si>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</si>
  <si>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</si>
  <si>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</si>
  <si>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</si>
  <si>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</si>
  <si>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</si>
  <si>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</si>
  <si>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</si>
  <si>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</si>
  <si>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</si>
  <si>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</si>
  <si>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</si>
  <si>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</si>
  <si>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</si>
  <si>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</si>
  <si>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</si>
  <si>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</si>
  <si>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</si>
  <si>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</si>
  <si>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</si>
  <si>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</si>
  <si>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</si>
  <si>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</si>
  <si>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</si>
  <si>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</si>
  <si>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</si>
  <si>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</si>
  <si>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</si>
  <si>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</si>
  <si>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</si>
  <si>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</si>
  <si>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</si>
  <si>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</si>
  <si>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</si>
  <si>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</si>
  <si>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</si>
  <si>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</si>
  <si>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</si>
  <si>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</si>
  <si>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</si>
  <si>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</si>
  <si>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</si>
  <si>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</si>
  <si>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</si>
  <si>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</si>
  <si>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</si>
  <si>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</si>
  <si>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</si>
  <si>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</si>
  <si>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</si>
  <si>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</si>
  <si>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</si>
  <si>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</si>
  <si>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</si>
  <si>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</si>
  <si>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</si>
  <si>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</si>
  <si>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</si>
  <si>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</si>
  <si>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</si>
  <si>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</si>
  <si>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</si>
  <si>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</si>
  <si>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</si>
  <si>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</si>
  <si>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</si>
  <si>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</si>
  <si>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</si>
  <si>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</si>
  <si>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</si>
  <si>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</si>
  <si>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</si>
  <si>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</si>
  <si>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</si>
  <si>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</si>
  <si>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</si>
  <si>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</si>
  <si>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</si>
  <si>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</si>
  <si>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</si>
  <si>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</si>
  <si>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</si>
  <si>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</si>
  <si>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</si>
  <si>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</si>
  <si>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</si>
  <si>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</si>
  <si>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</si>
  <si>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</si>
  <si>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</si>
  <si>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</si>
  <si>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</si>
  <si>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</si>
  <si>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</si>
  <si>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</si>
  <si>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</si>
  <si>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</si>
  <si>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</si>
  <si>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</si>
  <si>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</si>
  <si>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</si>
  <si>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</si>
  <si>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</si>
  <si>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</si>
  <si>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</si>
  <si>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</si>
  <si>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</si>
  <si>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</si>
  <si>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</si>
  <si>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</si>
  <si>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</si>
  <si>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</si>
  <si>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</si>
  <si>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</si>
  <si>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</si>
  <si>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</si>
  <si>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</si>
  <si>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</si>
  <si>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</si>
  <si>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</si>
  <si>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</si>
  <si>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</si>
  <si>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</si>
  <si>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</si>
  <si>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</si>
  <si>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</si>
  <si>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</si>
  <si>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</si>
  <si>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</si>
  <si>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</si>
  <si>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</si>
  <si>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</si>
  <si>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</si>
  <si>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</si>
  <si>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</si>
  <si>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</si>
  <si>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</si>
  <si>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</si>
  <si>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</si>
  <si>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</si>
  <si>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</si>
  <si>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</si>
  <si>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</si>
  <si>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</si>
  <si>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</si>
  <si>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</si>
  <si>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</si>
  <si>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</si>
  <si>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</si>
  <si>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</si>
  <si>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</si>
  <si>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</si>
  <si>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</si>
  <si>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</si>
  <si>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</si>
  <si>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</si>
  <si>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</si>
  <si>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</si>
  <si>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</si>
  <si>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</si>
  <si>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</si>
  <si>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</si>
  <si>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</si>
  <si>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</si>
  <si>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</si>
  <si>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</si>
  <si>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</si>
  <si>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</si>
  <si>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</si>
  <si>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</si>
  <si>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</si>
  <si>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</si>
  <si>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</si>
  <si>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</si>
  <si>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</si>
  <si>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</si>
  <si>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</si>
  <si>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</si>
  <si>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</si>
  <si>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</si>
  <si>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</si>
  <si>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</si>
  <si>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</si>
  <si>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</si>
  <si>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</si>
  <si>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</si>
  <si>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</si>
  <si>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</si>
  <si>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</si>
  <si>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</si>
  <si>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</si>
  <si>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</si>
  <si>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</si>
  <si>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</si>
  <si>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</si>
  <si>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</si>
  <si>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</si>
  <si>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</si>
  <si>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</si>
  <si>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</si>
  <si>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</si>
  <si>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</si>
  <si>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</si>
  <si>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</si>
  <si>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</si>
  <si>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</si>
  <si>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</si>
  <si>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</si>
  <si>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</si>
  <si>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</si>
  <si>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</si>
  <si>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</si>
  <si>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</si>
  <si>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</si>
  <si>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</si>
  <si>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</si>
  <si>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</si>
  <si>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</si>
  <si>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</si>
  <si>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</si>
  <si>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</si>
  <si>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</si>
  <si>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</si>
  <si>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</si>
  <si>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</si>
  <si>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</si>
  <si>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</si>
  <si>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</si>
  <si>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</si>
  <si>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</si>
  <si>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</si>
  <si>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</si>
  <si>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</si>
  <si>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</si>
  <si>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</si>
  <si>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</si>
  <si>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</si>
  <si>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</si>
  <si>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</si>
  <si>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</si>
  <si>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</si>
  <si>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</si>
  <si>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</si>
  <si>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</si>
  <si>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</si>
  <si>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</si>
  <si>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</si>
  <si>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</si>
  <si>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</si>
  <si>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</si>
  <si>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</si>
  <si>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</si>
  <si>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</si>
  <si>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</si>
  <si>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</si>
  <si>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</si>
  <si>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</si>
  <si>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</si>
  <si>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</si>
  <si>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</si>
  <si>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</si>
  <si>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</si>
  <si>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</si>
  <si>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</si>
  <si>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</si>
  <si>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</si>
  <si>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</si>
  <si>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</si>
  <si>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</si>
  <si>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</si>
  <si>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</si>
  <si>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</si>
  <si>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</si>
  <si>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</si>
  <si>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</si>
  <si>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</si>
  <si>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</si>
  <si>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</si>
  <si>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</si>
  <si>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</si>
  <si>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</si>
  <si>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</si>
  <si>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</si>
  <si>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</si>
  <si>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</si>
  <si>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</si>
  <si>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</si>
  <si>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</si>
  <si>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</si>
  <si>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</si>
  <si>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</si>
  <si>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</si>
  <si>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</si>
  <si>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</si>
  <si>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</si>
  <si>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</si>
  <si>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</si>
  <si>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</si>
  <si>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</si>
  <si>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</si>
  <si>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</si>
  <si>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</si>
  <si>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</si>
  <si>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</si>
  <si>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</si>
  <si>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</si>
  <si>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</si>
  <si>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</si>
  <si>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</si>
  <si>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</si>
  <si>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</si>
  <si>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</si>
  <si>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</si>
  <si>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</si>
  <si>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</si>
  <si>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</si>
  <si>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</si>
  <si>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</si>
  <si>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</si>
  <si>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</si>
  <si>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</si>
  <si>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</si>
  <si>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</si>
  <si>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</si>
  <si>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</si>
  <si>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</si>
  <si>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</si>
  <si>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</si>
  <si>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</si>
  <si>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</si>
  <si>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</si>
  <si>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</si>
  <si>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</si>
  <si>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</si>
  <si>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</si>
  <si>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</si>
  <si>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</si>
  <si>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</si>
  <si>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</si>
  <si>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</si>
  <si>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</si>
  <si>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</si>
  <si>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</si>
  <si>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</si>
  <si>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</si>
  <si>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</si>
  <si>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</si>
  <si>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</si>
  <si>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</si>
  <si>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</si>
  <si>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</si>
  <si>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</si>
  <si>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</si>
  <si>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</si>
  <si>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</si>
  <si>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</si>
  <si>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</si>
  <si>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</si>
  <si>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</si>
  <si>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</si>
  <si>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</si>
  <si>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</si>
  <si>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</si>
  <si>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</si>
  <si>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</si>
  <si>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</si>
  <si>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</si>
  <si>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</si>
  <si>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</si>
  <si>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</si>
  <si>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</si>
  <si>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</si>
  <si>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</si>
  <si>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</si>
  <si>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</si>
  <si>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</si>
  <si>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</si>
  <si>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</si>
  <si>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</si>
  <si>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</si>
  <si>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</si>
  <si>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</si>
  <si>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</si>
  <si>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</si>
  <si>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</si>
  <si>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</si>
  <si>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</si>
  <si>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</si>
  <si>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</si>
  <si>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</si>
  <si>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</si>
  <si>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</si>
  <si>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</si>
  <si>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</si>
  <si>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</si>
  <si>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</si>
  <si>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</si>
  <si>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</si>
  <si>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</si>
  <si>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</si>
  <si>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</si>
  <si>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</si>
  <si>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</si>
  <si>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</si>
  <si>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</si>
  <si>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</si>
  <si>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</si>
  <si>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</si>
  <si>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</si>
  <si>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</si>
  <si>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</si>
  <si>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</si>
  <si>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</si>
  <si>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</si>
  <si>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</si>
  <si>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</si>
  <si>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</si>
  <si>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</si>
  <si>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</si>
  <si>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</si>
  <si>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</si>
  <si>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</si>
  <si>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</si>
  <si>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</si>
  <si>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</si>
  <si>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</si>
  <si>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</si>
  <si>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</si>
  <si>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</si>
  <si>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</si>
  <si>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</si>
  <si>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</si>
  <si>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</si>
  <si>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</si>
  <si>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</si>
  <si>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</si>
  <si>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</si>
  <si>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</si>
  <si>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</si>
  <si>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</si>
  <si>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</si>
  <si>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</si>
  <si>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</si>
  <si>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</si>
  <si>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</si>
  <si>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</si>
  <si>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</si>
  <si>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</si>
  <si>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</si>
  <si>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</si>
  <si>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</si>
  <si>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</si>
  <si>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</si>
  <si>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</si>
  <si>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</si>
  <si>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</si>
  <si>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</si>
  <si>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</si>
  <si>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</si>
  <si>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</si>
  <si>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</si>
  <si>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</si>
  <si>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</si>
  <si>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</si>
  <si>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</si>
  <si>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</si>
  <si>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</si>
  <si>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</si>
  <si>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</si>
  <si>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</si>
  <si>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</si>
  <si>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</si>
  <si>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</si>
  <si>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</si>
  <si>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</si>
  <si>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</si>
  <si>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</si>
  <si>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</si>
  <si>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</si>
  <si>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</si>
  <si>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</si>
  <si>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</si>
  <si>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</si>
  <si>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</si>
  <si>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</si>
  <si>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</si>
  <si>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</si>
  <si>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</si>
  <si>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</si>
  <si>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</si>
  <si>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</si>
  <si>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</si>
  <si>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</si>
  <si>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</si>
  <si>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</si>
  <si>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</si>
  <si>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</si>
  <si>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</si>
  <si>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</si>
  <si>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</si>
  <si>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</si>
  <si>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</si>
  <si>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</si>
  <si>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</si>
  <si>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</si>
  <si>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</si>
  <si>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</si>
  <si>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</si>
  <si>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</si>
  <si>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</si>
  <si>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</si>
  <si>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</si>
  <si>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</si>
  <si>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</si>
  <si>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</si>
  <si>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</si>
  <si>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</si>
  <si>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</si>
  <si>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</si>
  <si>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</si>
  <si>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</si>
  <si>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</si>
  <si>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</si>
  <si>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</si>
  <si>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</si>
  <si>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</si>
  <si>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</si>
  <si>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</si>
  <si>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</si>
  <si>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</si>
  <si>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</si>
  <si>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</si>
  <si>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</si>
  <si>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</si>
  <si>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</si>
  <si>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</si>
  <si>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</si>
  <si>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</si>
  <si>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</si>
  <si>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</si>
  <si>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</si>
  <si>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</si>
  <si>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</si>
  <si>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</si>
  <si>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</si>
  <si>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</si>
  <si>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</si>
  <si>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</si>
  <si>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</si>
  <si>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</si>
  <si>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</si>
  <si>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</si>
  <si>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</si>
  <si>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</si>
  <si>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</si>
  <si>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</si>
  <si>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</si>
  <si>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</si>
  <si>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</si>
  <si>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</si>
  <si>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</si>
  <si>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</si>
  <si>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</si>
  <si>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</si>
  <si>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</si>
  <si>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</si>
  <si>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</si>
  <si>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</si>
  <si>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</si>
  <si>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</si>
  <si>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</si>
  <si>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</si>
  <si>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</si>
  <si>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</si>
  <si>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</si>
  <si>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</si>
  <si>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</si>
  <si>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</si>
  <si>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</si>
  <si>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</si>
  <si>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</si>
  <si>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</si>
  <si>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</si>
  <si>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</si>
  <si>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</si>
  <si>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</si>
  <si>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</si>
  <si>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</si>
  <si>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</si>
  <si>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</si>
  <si>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</si>
  <si>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</si>
  <si>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</si>
  <si>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</si>
  <si>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</si>
  <si>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</si>
  <si>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</si>
  <si>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</si>
  <si>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</si>
  <si>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</si>
  <si>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</si>
  <si>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</si>
  <si>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</si>
  <si>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</si>
  <si>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</si>
  <si>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</si>
  <si>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</si>
  <si>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</si>
  <si>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</si>
  <si>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</si>
  <si>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</si>
  <si>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</si>
  <si>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</si>
  <si>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</si>
  <si>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</si>
  <si>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</si>
  <si>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</si>
  <si>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</si>
  <si>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</si>
  <si>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</si>
  <si>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</si>
  <si>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</si>
  <si>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</si>
  <si>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</si>
  <si>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</si>
  <si>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</si>
  <si>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</si>
  <si>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</si>
  <si>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</si>
  <si>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</si>
  <si>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</si>
  <si>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</si>
  <si>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</si>
  <si>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</si>
  <si>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</si>
  <si>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</si>
  <si>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</si>
  <si>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</si>
  <si>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</si>
  <si>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</si>
  <si>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</si>
  <si>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</si>
  <si>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</si>
  <si>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</si>
  <si>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</si>
  <si>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</si>
  <si>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</si>
  <si>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</si>
  <si>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</si>
  <si>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</si>
  <si>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</si>
  <si>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</si>
  <si>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</si>
  <si>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</si>
  <si>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</si>
  <si>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</si>
  <si>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</si>
  <si>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</si>
  <si>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</si>
  <si>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</si>
  <si>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</si>
  <si>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</si>
  <si>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</si>
  <si>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</si>
  <si>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</si>
  <si>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</si>
  <si>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</si>
  <si>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</si>
  <si>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</si>
  <si>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</si>
  <si>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</si>
  <si>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</si>
  <si>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</si>
  <si>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</si>
  <si>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</si>
  <si>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</si>
  <si>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</si>
  <si>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</si>
  <si>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</si>
  <si>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</si>
  <si>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</si>
  <si>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</si>
  <si>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</si>
  <si>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</si>
  <si>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</si>
  <si>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</si>
  <si>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</si>
  <si>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</si>
  <si>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</si>
  <si>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</si>
  <si>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</si>
  <si>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</si>
  <si>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</si>
  <si>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</si>
  <si>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</si>
  <si>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</si>
  <si>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</si>
  <si>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</si>
  <si>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</si>
  <si>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</si>
  <si>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</si>
  <si>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</si>
  <si>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</si>
  <si>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</si>
  <si>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</si>
  <si>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</si>
  <si>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</si>
  <si>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</si>
  <si>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</si>
  <si>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</si>
  <si>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</si>
  <si>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</si>
  <si>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</si>
  <si>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</si>
  <si>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</si>
  <si>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</si>
  <si>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</si>
  <si>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</si>
  <si>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</si>
  <si>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</si>
  <si>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</si>
  <si>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</si>
  <si>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</si>
  <si>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</si>
  <si>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</si>
  <si>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</si>
  <si>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</si>
  <si>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</si>
  <si>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</si>
  <si>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</si>
  <si>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</si>
  <si>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</si>
  <si>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</si>
  <si>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</si>
  <si>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</si>
  <si>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</si>
  <si>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</si>
  <si>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</si>
  <si>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</si>
  <si>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</si>
  <si>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</si>
  <si>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</si>
  <si>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</si>
  <si>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</si>
  <si>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</si>
  <si>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</si>
  <si>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</si>
  <si>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</si>
  <si>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</si>
  <si>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</si>
  <si>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</si>
  <si>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</si>
  <si>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</si>
  <si>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</si>
  <si>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</si>
  <si>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</si>
  <si>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</si>
  <si>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</si>
  <si>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</si>
  <si>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</si>
  <si>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</si>
  <si>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</si>
  <si>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</si>
  <si>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</si>
  <si>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</si>
  <si>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</si>
  <si>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</si>
  <si>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</si>
  <si>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</si>
  <si>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</si>
  <si>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</si>
  <si>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</si>
  <si>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</si>
  <si>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</si>
  <si>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</si>
  <si>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</si>
  <si>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</si>
  <si>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</si>
  <si>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</si>
  <si>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</si>
  <si>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</si>
  <si>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</si>
  <si>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</si>
  <si>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</si>
  <si>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</si>
  <si>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</si>
  <si>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</si>
  <si>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</si>
  <si>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</si>
  <si>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</si>
  <si>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</si>
  <si>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</si>
  <si>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</si>
  <si>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</si>
  <si>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</si>
  <si>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</si>
  <si>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</si>
  <si>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</si>
  <si>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</si>
  <si>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</si>
  <si>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</si>
  <si>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</si>
  <si>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</si>
  <si>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</si>
  <si>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</si>
  <si>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</si>
  <si>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</si>
  <si>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</si>
  <si>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</si>
  <si>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</si>
  <si>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</si>
  <si>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</si>
  <si>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</si>
  <si>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</si>
  <si>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</si>
  <si>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</si>
  <si>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</si>
  <si>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</si>
  <si>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</si>
  <si>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</si>
  <si>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</si>
  <si>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</si>
  <si>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</si>
  <si>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</si>
  <si>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</si>
  <si>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</si>
  <si>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</si>
  <si>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</si>
  <si>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</si>
  <si>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</si>
  <si>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</si>
  <si>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</si>
  <si>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</si>
  <si>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</si>
  <si>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</si>
  <si>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</si>
  <si>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</si>
  <si>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</si>
  <si>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</si>
  <si>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</si>
  <si>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</si>
  <si>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</si>
  <si>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</si>
  <si>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</si>
  <si>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</si>
  <si>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</si>
  <si>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</si>
  <si>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</si>
  <si>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</si>
  <si>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</si>
  <si>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</si>
  <si>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</si>
  <si>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</si>
  <si>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</si>
  <si>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</si>
  <si>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</si>
  <si>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</si>
  <si>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</si>
  <si>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</si>
  <si>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</si>
  <si>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</si>
  <si>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</si>
  <si>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</si>
  <si>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</si>
  <si>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</si>
  <si>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</si>
  <si>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</si>
  <si>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</si>
  <si>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</si>
  <si>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</si>
  <si>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</si>
  <si>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</si>
  <si>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</si>
  <si>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</si>
  <si>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</si>
  <si>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</si>
  <si>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</si>
  <si>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</si>
  <si>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</si>
  <si>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</si>
  <si>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</si>
  <si>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</si>
  <si>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</si>
  <si>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</si>
  <si>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</si>
  <si>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</si>
  <si>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</si>
  <si>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</si>
  <si>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</si>
  <si>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</si>
  <si>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</si>
  <si>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</si>
  <si>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</si>
  <si>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</si>
  <si>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</si>
  <si>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</si>
  <si>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</si>
  <si>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</si>
  <si>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</si>
  <si>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</si>
  <si>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</si>
  <si>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</si>
  <si>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</si>
  <si>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</si>
  <si>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</si>
  <si>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</si>
  <si>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</si>
  <si>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</si>
  <si>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</si>
  <si>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</si>
  <si>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</si>
  <si>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</si>
  <si>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</si>
  <si>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</si>
  <si>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</si>
  <si>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</si>
  <si>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</si>
  <si>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</si>
  <si>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</si>
  <si>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</si>
  <si>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</si>
  <si>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</si>
  <si>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</si>
  <si>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</si>
  <si>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</si>
  <si>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</si>
  <si>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</si>
  <si>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</si>
  <si>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</si>
  <si>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</si>
  <si>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</si>
  <si>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</si>
  <si>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</si>
  <si>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</si>
  <si>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</si>
  <si>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</si>
  <si>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</si>
  <si>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</si>
  <si>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</si>
  <si>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</si>
  <si>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</si>
  <si>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</si>
  <si>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</si>
  <si>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</si>
  <si>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</si>
  <si>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</si>
  <si>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</si>
  <si>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</si>
  <si>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</si>
  <si>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</si>
  <si>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</si>
  <si>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</si>
  <si>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</si>
  <si>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</si>
  <si>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</si>
  <si>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</si>
  <si>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</si>
  <si>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</si>
  <si>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</si>
  <si>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</si>
  <si>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</si>
  <si>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</si>
  <si>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</si>
  <si>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</si>
  <si>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</si>
  <si>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</si>
  <si>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</si>
  <si>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</si>
  <si>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</si>
  <si>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</si>
  <si>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</si>
  <si>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</si>
  <si>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</si>
  <si>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</si>
  <si>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</si>
  <si>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</si>
  <si>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</si>
  <si>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</si>
  <si>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</si>
  <si>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</si>
  <si>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</si>
  <si>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</si>
  <si>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</si>
  <si>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</si>
  <si>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</si>
  <si>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</si>
  <si>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</si>
  <si>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</si>
  <si>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</si>
  <si>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</si>
  <si>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</si>
  <si>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</si>
  <si>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</si>
  <si>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</si>
  <si>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</si>
  <si>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</si>
  <si>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</si>
  <si>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</si>
  <si>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</si>
  <si>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</si>
  <si>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</si>
  <si>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</si>
  <si>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</si>
  <si>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</si>
  <si>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</si>
  <si>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</si>
  <si>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</si>
  <si>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</si>
  <si>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</si>
  <si>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</si>
  <si>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</si>
  <si>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</si>
  <si>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</si>
  <si>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</si>
  <si>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</si>
  <si>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</si>
  <si>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</si>
  <si>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</si>
  <si>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</si>
  <si>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</si>
  <si>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</si>
  <si>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</si>
  <si>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</si>
  <si>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</si>
  <si>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</si>
  <si>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</si>
  <si>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</si>
  <si>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</si>
  <si>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</si>
  <si>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</si>
  <si>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</si>
  <si>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</si>
  <si>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</si>
  <si>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</si>
  <si>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</si>
  <si>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</si>
  <si>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</si>
  <si>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</si>
  <si>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</si>
  <si>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</si>
  <si>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</si>
  <si>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</si>
  <si>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</si>
  <si>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</si>
  <si>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</si>
  <si>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</si>
  <si>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</si>
  <si>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</si>
  <si>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</si>
  <si>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</si>
  <si>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</si>
  <si>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</si>
  <si>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</si>
  <si>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</si>
  <si>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</si>
  <si>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</si>
  <si>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</si>
  <si>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</si>
  <si>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</si>
  <si>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</si>
  <si>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</si>
  <si>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</si>
  <si>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</si>
  <si>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</si>
  <si>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</si>
  <si>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</si>
  <si>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</si>
  <si>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</si>
  <si>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</si>
  <si>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</si>
  <si>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</si>
  <si>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</si>
  <si>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</si>
  <si>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</si>
  <si>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</si>
  <si>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</si>
  <si>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</si>
  <si>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</si>
  <si>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</si>
  <si>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</si>
  <si>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</si>
  <si>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</si>
  <si>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</si>
  <si>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</si>
  <si>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</si>
  <si>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</si>
  <si>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</si>
  <si>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</si>
  <si>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</si>
  <si>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</si>
  <si>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</si>
  <si>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</si>
  <si>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</si>
  <si>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</si>
  <si>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</si>
  <si>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</si>
  <si>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</si>
  <si>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</si>
  <si>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</si>
  <si>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</si>
  <si>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</si>
  <si>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</si>
  <si>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</si>
  <si>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</si>
  <si>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</si>
  <si>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</si>
  <si>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</si>
  <si>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</si>
  <si>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</si>
  <si>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</si>
  <si>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</si>
  <si>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</si>
  <si>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</si>
  <si>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</si>
  <si>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</si>
  <si>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</si>
  <si>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</si>
  <si>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</si>
  <si>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</si>
  <si>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</si>
  <si>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</si>
  <si>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</si>
  <si>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</si>
  <si>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</si>
  <si>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</si>
  <si>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</si>
  <si>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</si>
  <si>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</si>
  <si>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</si>
  <si>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</si>
  <si>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</si>
  <si>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</si>
  <si>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</si>
  <si>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</si>
  <si>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</si>
  <si>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</si>
  <si>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</si>
  <si>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</si>
  <si>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</si>
  <si>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</si>
  <si>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</si>
  <si>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</si>
  <si>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</si>
  <si>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</si>
  <si>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</si>
  <si>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</si>
  <si>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</si>
  <si>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</si>
  <si>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</si>
  <si>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</si>
  <si>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</si>
  <si>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</si>
  <si>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</si>
  <si>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</si>
  <si>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</si>
  <si>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</si>
  <si>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</si>
  <si>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</si>
  <si>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</si>
  <si>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</si>
  <si>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</si>
  <si>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</si>
  <si>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</si>
  <si>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</si>
  <si>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</si>
  <si>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</si>
  <si>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</si>
  <si>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</si>
  <si>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</si>
  <si>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</si>
  <si>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</si>
  <si>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</si>
  <si>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</si>
  <si>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</si>
  <si>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</si>
  <si>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</si>
  <si>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</si>
  <si>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</si>
  <si>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</si>
  <si>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</si>
  <si>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</si>
  <si>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</si>
  <si>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</si>
  <si>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</si>
  <si>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</si>
  <si>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</si>
  <si>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</si>
  <si>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</si>
  <si>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</si>
  <si>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</si>
  <si>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</si>
  <si>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</si>
  <si>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</si>
  <si>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</si>
  <si>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</si>
  <si>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</si>
  <si>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</si>
  <si>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</si>
  <si>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</si>
  <si>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</si>
  <si>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</si>
  <si>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</si>
  <si>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</si>
  <si>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</si>
  <si>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</si>
  <si>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</si>
  <si>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</si>
  <si>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</si>
  <si>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</si>
  <si>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</si>
  <si>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</si>
  <si>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</si>
  <si>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</si>
  <si>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</si>
  <si>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</si>
  <si>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</si>
  <si>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</si>
  <si>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</si>
  <si>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</si>
  <si>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</si>
  <si>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</si>
  <si>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</si>
  <si>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</si>
  <si>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</si>
  <si>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</si>
  <si>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</si>
  <si>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</si>
  <si>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</si>
  <si>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</si>
  <si>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</si>
  <si>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</si>
  <si>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</si>
  <si>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</si>
  <si>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</si>
  <si>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</si>
  <si>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</si>
  <si>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</si>
  <si>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</si>
  <si>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</si>
  <si>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</si>
  <si>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</si>
  <si>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</si>
  <si>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</si>
  <si>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</si>
  <si>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</si>
  <si>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</si>
  <si>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</si>
  <si>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</si>
  <si>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</si>
  <si>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</si>
  <si>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</si>
  <si>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</si>
  <si>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</si>
  <si>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</si>
  <si>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</si>
  <si>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</si>
  <si>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</si>
  <si>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</si>
  <si>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</si>
  <si>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</si>
  <si>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</si>
  <si>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</si>
  <si>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</si>
  <si>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</si>
  <si>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</si>
  <si>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</si>
  <si>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</si>
  <si>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</si>
  <si>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</si>
  <si>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</si>
  <si>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</si>
  <si>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</si>
  <si>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</si>
  <si>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</si>
  <si>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</si>
  <si>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</si>
  <si>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</si>
  <si>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</si>
  <si>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</si>
  <si>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</si>
  <si>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</si>
  <si>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</si>
  <si>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</si>
  <si>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</si>
  <si>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</si>
  <si>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</si>
  <si>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</si>
  <si>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</si>
  <si>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</si>
  <si>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</si>
  <si>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</si>
  <si>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</si>
  <si>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</si>
  <si>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</si>
  <si>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</si>
  <si>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</si>
  <si>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</si>
  <si>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</si>
  <si>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</si>
  <si>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</si>
  <si>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</si>
  <si>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</si>
  <si>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</si>
  <si>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</si>
  <si>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</si>
  <si>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</si>
  <si>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</si>
  <si>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</si>
  <si>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</si>
  <si>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</si>
  <si>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</si>
  <si>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</si>
  <si>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</si>
  <si>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</si>
  <si>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</si>
  <si>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</si>
  <si>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</si>
  <si>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</si>
  <si>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</si>
  <si>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</si>
  <si>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</si>
  <si>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</si>
  <si>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</si>
  <si>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</si>
  <si>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</si>
  <si>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</si>
  <si>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</si>
  <si>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</si>
  <si>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</si>
  <si>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</si>
  <si>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</si>
  <si>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</si>
  <si>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</si>
  <si>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</si>
  <si>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</si>
  <si>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</si>
  <si>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</si>
  <si>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</si>
  <si>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</si>
  <si>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</si>
  <si>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</si>
  <si>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</si>
  <si>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</si>
  <si>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</si>
  <si>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</si>
  <si>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</si>
  <si>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</si>
  <si>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</si>
  <si>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</si>
  <si>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</si>
  <si>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</si>
  <si>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</si>
  <si>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</si>
  <si>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</si>
  <si>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</si>
  <si>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</si>
  <si>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</si>
  <si>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</si>
  <si>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</si>
  <si>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</si>
  <si>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</si>
  <si>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</si>
  <si>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</si>
  <si>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</si>
  <si>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</si>
  <si>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</si>
  <si>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</si>
  <si>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</si>
  <si>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</si>
  <si>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</si>
  <si>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</si>
  <si>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</si>
  <si>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</si>
  <si>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</si>
  <si>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</si>
  <si>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</si>
  <si>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</si>
  <si>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</si>
  <si>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</si>
  <si>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</si>
  <si>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</si>
  <si>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</si>
  <si>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</si>
  <si>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</si>
  <si>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</si>
  <si>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</si>
  <si>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</si>
  <si>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</si>
  <si>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</si>
  <si>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</si>
  <si>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</si>
  <si>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</si>
  <si>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</si>
  <si>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</si>
  <si>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</si>
  <si>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</si>
  <si>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</si>
  <si>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</si>
  <si>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</si>
  <si>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</si>
  <si>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</si>
  <si>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</si>
  <si>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</si>
  <si>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</si>
  <si>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</si>
  <si>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</si>
  <si>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</si>
  <si>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</si>
  <si>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</si>
  <si>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</si>
  <si>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</si>
  <si>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</si>
  <si>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</si>
  <si>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</si>
  <si>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</si>
  <si>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</si>
  <si>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</si>
  <si>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</si>
  <si>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</si>
  <si>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</si>
  <si>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</si>
  <si>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</si>
  <si>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</si>
  <si>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</si>
  <si>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</si>
  <si>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</si>
  <si>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</si>
  <si>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</si>
  <si>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</si>
  <si>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</si>
  <si>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</si>
  <si>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</si>
  <si>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</si>
  <si>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</si>
  <si>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</si>
  <si>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</si>
  <si>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</si>
  <si>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</si>
  <si>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</si>
  <si>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</si>
  <si>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</si>
  <si>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</si>
  <si>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</si>
  <si>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</si>
  <si>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</si>
  <si>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</si>
  <si>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</si>
  <si>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</si>
  <si>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</si>
  <si>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</si>
  <si>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</si>
  <si>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</si>
  <si>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</si>
  <si>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</si>
  <si>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</si>
  <si>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</si>
  <si>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</si>
  <si>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</si>
  <si>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</si>
  <si>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</si>
  <si>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</si>
  <si>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</si>
  <si>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</si>
  <si>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</si>
  <si>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</si>
  <si>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</si>
  <si>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</si>
  <si>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</si>
  <si>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</si>
  <si>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</si>
  <si>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</si>
  <si>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</si>
  <si>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</si>
  <si>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</si>
  <si>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</si>
  <si>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</si>
  <si>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</si>
  <si>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</si>
  <si>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</si>
  <si>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</si>
  <si>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</si>
  <si>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</si>
  <si>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</si>
  <si>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</si>
  <si>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</si>
  <si>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</si>
  <si>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</si>
  <si>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</si>
  <si>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</si>
  <si>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</si>
  <si>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</si>
  <si>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</si>
  <si>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</si>
  <si>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</si>
  <si>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</si>
  <si>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</si>
  <si>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</si>
  <si>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</si>
  <si>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</si>
  <si>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</si>
  <si>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</si>
  <si>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</si>
  <si>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</si>
  <si>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</si>
  <si>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</si>
  <si>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</si>
  <si>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</si>
  <si>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</si>
  <si>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</si>
  <si>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</si>
  <si>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</si>
  <si>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</si>
  <si>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</si>
  <si>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</si>
  <si>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</si>
  <si>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</si>
  <si>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</si>
  <si>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</si>
  <si>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</si>
  <si>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</si>
  <si>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</si>
  <si>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</si>
  <si>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</si>
  <si>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</si>
  <si>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</si>
  <si>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</si>
  <si>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</si>
  <si>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</si>
  <si>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</si>
  <si>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</si>
  <si>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</si>
  <si>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</si>
  <si>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</si>
  <si>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</si>
  <si>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</si>
  <si>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</si>
  <si>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</si>
  <si>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</si>
  <si>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</si>
  <si>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</si>
  <si>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</si>
  <si>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</si>
  <si>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</si>
  <si>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</si>
  <si>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</si>
  <si>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</si>
  <si>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</si>
  <si>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</si>
  <si>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</si>
  <si>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</si>
  <si>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</si>
  <si>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</si>
  <si>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</si>
  <si>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</si>
  <si>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</si>
  <si>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</si>
  <si>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</si>
  <si>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</si>
  <si>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</si>
  <si>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</si>
  <si>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</si>
  <si>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</si>
  <si>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</si>
  <si>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</si>
  <si>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</si>
  <si>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</si>
  <si>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</si>
  <si>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</si>
  <si>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</si>
  <si>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</si>
  <si>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</si>
  <si>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</si>
  <si>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</si>
  <si>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</si>
  <si>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</si>
  <si>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</si>
  <si>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</si>
  <si>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</si>
  <si>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</si>
  <si>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</si>
  <si>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</si>
  <si>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</si>
  <si>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</si>
  <si>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</si>
  <si>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</si>
  <si>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</si>
  <si>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</si>
  <si>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</si>
  <si>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</si>
  <si>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</si>
  <si>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</si>
  <si>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</si>
  <si>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</si>
  <si>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</si>
  <si>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</si>
  <si>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</si>
  <si>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</si>
  <si>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</si>
  <si>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</si>
  <si>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</si>
  <si>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</si>
  <si>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</si>
  <si>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</si>
  <si>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</si>
  <si>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</si>
  <si>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</si>
  <si>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</si>
  <si>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</si>
  <si>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</si>
  <si>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</si>
  <si>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</si>
  <si>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</si>
  <si>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</si>
  <si>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</si>
  <si>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</si>
  <si>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</si>
  <si>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</si>
  <si>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</si>
  <si>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</si>
  <si>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</si>
  <si>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</si>
  <si>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</si>
  <si>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</si>
  <si>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</si>
  <si>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</si>
  <si>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</si>
  <si>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</si>
  <si>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</si>
  <si>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</si>
  <si>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</si>
  <si>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</si>
  <si>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</si>
  <si>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</si>
  <si>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</si>
  <si>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</si>
  <si>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</si>
  <si>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</si>
  <si>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</si>
  <si>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</si>
  <si>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</si>
  <si>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</si>
  <si>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</si>
  <si>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</si>
  <si>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</si>
  <si>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</si>
  <si>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</si>
  <si>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</si>
  <si>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</si>
  <si>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</si>
  <si>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</si>
  <si>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</si>
  <si>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</si>
  <si>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</si>
  <si>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</si>
  <si>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</si>
  <si>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</si>
  <si>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</si>
  <si>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</si>
  <si>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</si>
  <si>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</si>
  <si>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</si>
  <si>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</si>
  <si>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</si>
  <si>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</si>
  <si>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</si>
  <si>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</si>
  <si>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</si>
  <si>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</si>
  <si>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</si>
  <si>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</si>
  <si>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</si>
  <si>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</si>
  <si>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</si>
  <si>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</si>
  <si>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</si>
  <si>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</si>
  <si>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</si>
  <si>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</si>
  <si>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</si>
  <si>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</si>
  <si>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</si>
  <si>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</si>
  <si>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</si>
  <si>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</si>
  <si>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</si>
  <si>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</si>
  <si>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</si>
  <si>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</si>
  <si>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</si>
  <si>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</si>
  <si>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</si>
  <si>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</si>
  <si>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</si>
  <si>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</si>
  <si>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</si>
  <si>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</si>
  <si>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</si>
  <si>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</si>
  <si>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</si>
  <si>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</si>
  <si>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</si>
  <si>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</si>
  <si>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</si>
  <si>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</si>
  <si>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</si>
  <si>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</si>
  <si>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</si>
  <si>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</si>
  <si>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</si>
  <si>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</si>
  <si>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</si>
  <si>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</si>
  <si>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</si>
  <si>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</si>
  <si>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</si>
  <si>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</si>
  <si>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</si>
  <si>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</si>
  <si>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</si>
  <si>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</si>
  <si>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</si>
  <si>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</si>
  <si>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</si>
  <si>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</si>
  <si>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</si>
  <si>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</si>
  <si>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</si>
  <si>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</si>
  <si>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</si>
  <si>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</si>
  <si>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</si>
  <si>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</si>
  <si>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</si>
  <si>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</si>
  <si>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</si>
  <si>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</si>
  <si>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</si>
  <si>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</si>
  <si>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</si>
  <si>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</si>
  <si>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</si>
  <si>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</si>
  <si>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</si>
  <si>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</si>
  <si>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</si>
  <si>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</si>
  <si>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</si>
  <si>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</si>
  <si>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</si>
  <si>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</si>
  <si>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</si>
  <si>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</si>
  <si>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</si>
  <si>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</si>
  <si>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</si>
  <si>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</si>
  <si>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</si>
  <si>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</si>
  <si>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</si>
  <si>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</si>
  <si>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</si>
  <si>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</si>
  <si>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</si>
  <si>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</si>
  <si>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</si>
  <si>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</si>
  <si>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</si>
  <si>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</si>
  <si>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</si>
  <si>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</si>
  <si>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</si>
  <si>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</si>
  <si>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</si>
  <si>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</si>
  <si>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</si>
  <si>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</si>
  <si>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</si>
  <si>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</si>
  <si>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</si>
  <si>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</si>
  <si>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</si>
  <si>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</si>
  <si>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</si>
  <si>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</si>
  <si>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</si>
  <si>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</si>
  <si>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</si>
  <si>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</si>
  <si>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</si>
  <si>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</si>
  <si>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</si>
  <si>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</si>
  <si>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</si>
  <si>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</si>
  <si>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</si>
  <si>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</si>
  <si>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</si>
  <si>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</si>
  <si>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</si>
  <si>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</si>
  <si>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</si>
  <si>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</si>
  <si>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</si>
  <si>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</si>
  <si>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</si>
  <si>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</si>
  <si>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</si>
  <si>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</si>
  <si>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</si>
  <si>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</si>
  <si>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</si>
  <si>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</si>
  <si>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</si>
  <si>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</si>
  <si>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</si>
  <si>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</si>
  <si>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</si>
  <si>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</si>
  <si>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</si>
  <si>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</si>
  <si>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</si>
  <si>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</si>
  <si>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</si>
  <si>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</si>
  <si>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</si>
  <si>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</si>
  <si>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</si>
  <si>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</si>
  <si>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</si>
  <si>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</si>
  <si>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</si>
  <si>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</si>
  <si>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</si>
  <si>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</si>
  <si>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</si>
  <si>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</si>
  <si>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</si>
  <si>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</si>
  <si>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</si>
  <si>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</si>
  <si>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</si>
  <si>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</si>
  <si>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</si>
  <si>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</si>
  <si>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</si>
  <si>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</si>
  <si>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</si>
  <si>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</si>
  <si>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</si>
  <si>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</si>
  <si>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</si>
  <si>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</si>
  <si>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</si>
  <si>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</si>
  <si>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</si>
  <si>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</si>
  <si>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</si>
  <si>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</si>
  <si>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</si>
  <si>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</si>
  <si>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</si>
  <si>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</si>
  <si>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</si>
  <si>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</si>
  <si>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</si>
  <si>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</si>
  <si>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</si>
  <si>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</si>
  <si>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</si>
  <si>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</si>
  <si>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</si>
  <si>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</si>
  <si>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</si>
  <si>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</si>
  <si>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</si>
  <si>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</si>
  <si>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</si>
  <si>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</si>
  <si>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</si>
  <si>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</si>
  <si>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</si>
  <si>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</si>
  <si>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</si>
  <si>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</si>
  <si>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</si>
  <si>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</si>
  <si>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</si>
  <si>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</si>
  <si>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</si>
  <si>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</si>
  <si>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</si>
  <si>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</si>
  <si>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</si>
  <si>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</si>
  <si>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</si>
  <si>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</si>
  <si>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</si>
  <si>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</si>
  <si>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</si>
  <si>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</si>
  <si>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</si>
  <si>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</si>
  <si>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</si>
  <si>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</si>
  <si>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</si>
  <si>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</si>
  <si>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</si>
  <si>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</si>
  <si>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</si>
  <si>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</si>
  <si>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</si>
  <si>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</si>
  <si>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</si>
  <si>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</si>
  <si>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</si>
  <si>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</si>
  <si>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</si>
  <si>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</si>
  <si>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</si>
  <si>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</si>
  <si>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</si>
  <si>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</si>
  <si>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</si>
  <si>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</si>
  <si>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</si>
  <si>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</si>
  <si>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</si>
  <si>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</si>
  <si>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</si>
  <si>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</si>
  <si>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</si>
  <si>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</si>
  <si>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</si>
  <si>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</si>
  <si>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</si>
  <si>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</si>
  <si>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</si>
  <si>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</si>
  <si>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</si>
  <si>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</si>
  <si>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</si>
  <si>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</si>
  <si>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</si>
  <si>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</si>
  <si>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</si>
  <si>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</si>
  <si>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</si>
  <si>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</si>
  <si>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</si>
  <si>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</si>
  <si>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</si>
  <si>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</si>
  <si>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</si>
  <si>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</si>
  <si>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</si>
  <si>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</si>
  <si>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</si>
  <si>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</si>
  <si>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</si>
  <si>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</si>
  <si>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</si>
  <si>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</si>
  <si>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</si>
  <si>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</si>
  <si>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</si>
  <si>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</si>
  <si>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</si>
  <si>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</si>
  <si>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</si>
  <si>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</si>
  <si>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</si>
  <si>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</si>
  <si>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</si>
  <si>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</si>
  <si>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</si>
  <si>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</si>
  <si>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</si>
  <si>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</si>
  <si>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</si>
  <si>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</si>
  <si>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</si>
  <si>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</si>
  <si>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</si>
  <si>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</si>
  <si>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</si>
  <si>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</si>
  <si>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</si>
  <si>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</si>
  <si>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</si>
  <si>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</si>
  <si>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</si>
  <si>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</si>
  <si>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</si>
  <si>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</si>
  <si>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</si>
  <si>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</si>
  <si>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</si>
  <si>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</si>
  <si>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</si>
  <si>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</si>
  <si>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</si>
  <si>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</si>
  <si>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</si>
  <si>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</si>
  <si>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</si>
  <si>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</si>
  <si>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</si>
  <si>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</si>
  <si>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</si>
  <si>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</si>
  <si>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</si>
  <si>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</si>
  <si>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</si>
  <si>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</si>
  <si>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</si>
  <si>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</si>
  <si>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</si>
  <si>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</si>
  <si>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</si>
  <si>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</si>
  <si>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</si>
  <si>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</si>
  <si>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</si>
  <si>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</si>
  <si>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</si>
  <si>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</si>
  <si>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</si>
  <si>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</si>
  <si>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</si>
  <si>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</si>
  <si>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</si>
  <si>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</si>
  <si>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</si>
  <si>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</si>
  <si>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</si>
  <si>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</si>
  <si>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</si>
  <si>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</si>
  <si>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</si>
  <si>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</si>
  <si>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</si>
  <si>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</si>
  <si>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</si>
  <si>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</si>
  <si>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</si>
  <si>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</si>
  <si>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</si>
  <si>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</si>
  <si>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</si>
  <si>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</si>
  <si>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</si>
  <si>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</si>
  <si>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</si>
  <si>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</si>
  <si>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</si>
  <si>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</si>
  <si>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</si>
  <si>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</si>
  <si>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</si>
  <si>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</si>
  <si>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</si>
  <si>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</si>
  <si>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</si>
  <si>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</si>
  <si>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</si>
  <si>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</si>
  <si>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</si>
  <si>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</si>
  <si>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</si>
  <si>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</si>
  <si>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</si>
  <si>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</si>
  <si>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</si>
  <si>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</si>
  <si>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</si>
  <si>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</si>
  <si>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</si>
  <si>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</si>
  <si>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</si>
  <si>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</si>
  <si>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</si>
  <si>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</si>
  <si>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</si>
  <si>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</si>
  <si>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</si>
  <si>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</si>
  <si>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</si>
  <si>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</si>
  <si>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</si>
  <si>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</si>
  <si>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</si>
  <si>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</si>
  <si>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</si>
  <si>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</si>
  <si>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</si>
  <si>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</si>
  <si>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</si>
  <si>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</si>
  <si>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</si>
  <si>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</si>
  <si>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</si>
  <si>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</si>
  <si>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</si>
  <si>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</si>
  <si>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</si>
  <si>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</si>
  <si>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</si>
  <si>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</si>
  <si>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</si>
  <si>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</si>
  <si>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</si>
  <si>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</si>
  <si>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</si>
  <si>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</si>
  <si>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</si>
  <si>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</si>
  <si>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</si>
  <si>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</si>
  <si>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</si>
  <si>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</si>
  <si>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</si>
  <si>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</si>
  <si>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</si>
  <si>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</si>
  <si>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</si>
  <si>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</si>
  <si>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</si>
  <si>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</si>
  <si>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</si>
  <si>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</si>
  <si>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</si>
  <si>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</si>
  <si>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</si>
  <si>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</si>
  <si>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</si>
  <si>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</si>
  <si>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</si>
  <si>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</si>
  <si>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</si>
  <si>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</si>
  <si>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</si>
  <si>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</si>
  <si>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</si>
  <si>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</si>
  <si>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</si>
  <si>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</si>
  <si>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</si>
  <si>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</si>
  <si>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</si>
  <si>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</si>
  <si>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</si>
  <si>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</si>
  <si>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</si>
  <si>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</si>
  <si>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</si>
  <si>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</si>
  <si>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</si>
  <si>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</si>
  <si>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</si>
  <si>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</si>
  <si>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</si>
  <si>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</si>
  <si>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</si>
  <si>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</si>
  <si>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</si>
  <si>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</si>
  <si>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</si>
  <si>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</si>
  <si>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</si>
  <si>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</si>
  <si>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</si>
  <si>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</si>
  <si>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</si>
  <si>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</si>
  <si>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</si>
  <si>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</si>
  <si>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</si>
  <si>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</si>
  <si>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</si>
  <si>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</si>
  <si>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</si>
  <si>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</si>
  <si>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</si>
  <si>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</si>
  <si>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</si>
  <si>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</si>
  <si>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</si>
  <si>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</si>
  <si>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</si>
  <si>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</si>
  <si>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</si>
  <si>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</si>
  <si>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</si>
  <si>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</si>
  <si>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</si>
  <si>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</si>
  <si>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</si>
  <si>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</si>
  <si>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</si>
  <si>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</si>
  <si>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</si>
  <si>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</si>
  <si>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</si>
  <si>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</si>
  <si>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</si>
  <si>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</si>
  <si>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</si>
  <si>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</si>
  <si>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</si>
  <si>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</si>
  <si>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</si>
  <si>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</si>
  <si>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</si>
  <si>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</si>
  <si>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</si>
  <si>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</si>
  <si>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</si>
  <si>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</si>
  <si>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</si>
  <si>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</si>
  <si>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</si>
  <si>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</si>
  <si>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</si>
  <si>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</si>
  <si>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</si>
  <si>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</si>
  <si>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</si>
  <si>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</si>
  <si>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</si>
  <si>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</si>
  <si>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</si>
  <si>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</si>
  <si>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</si>
  <si>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</si>
  <si>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</si>
  <si>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</si>
  <si>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</si>
  <si>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</si>
  <si>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</si>
  <si>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</si>
  <si>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</si>
  <si>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</si>
  <si>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</si>
  <si>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</si>
  <si>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</si>
  <si>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</si>
  <si>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</si>
  <si>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</si>
  <si>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</si>
  <si>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</si>
  <si>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</si>
  <si>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</si>
  <si>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</si>
  <si>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</si>
  <si>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</si>
  <si>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</si>
  <si>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</si>
  <si>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</si>
  <si>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</si>
  <si>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</si>
  <si>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</si>
  <si>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</si>
  <si>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</si>
  <si>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</si>
  <si>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</si>
  <si>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</si>
  <si>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</si>
  <si>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</si>
  <si>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</si>
  <si>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</si>
  <si>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</si>
  <si>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</si>
  <si>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</si>
  <si>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</si>
  <si>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</si>
  <si>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</si>
  <si>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</si>
  <si>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</si>
  <si>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</si>
  <si>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</si>
  <si>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</si>
  <si>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</si>
  <si>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</si>
  <si>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</si>
  <si>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</si>
  <si>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</si>
  <si>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</si>
  <si>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</si>
  <si>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</si>
  <si>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</si>
  <si>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</si>
  <si>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</si>
  <si>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</si>
  <si>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</si>
  <si>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</si>
  <si>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</si>
  <si>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</si>
  <si>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</si>
  <si>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</si>
  <si>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</si>
  <si>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</si>
  <si>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</si>
  <si>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</si>
  <si>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</si>
  <si>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</si>
  <si>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</si>
  <si>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</si>
  <si>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</si>
  <si>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</si>
  <si>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</si>
  <si>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</si>
  <si>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</si>
  <si>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</si>
  <si>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</si>
  <si>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</si>
  <si>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</si>
  <si>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</si>
  <si>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</si>
  <si>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</si>
  <si>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</si>
  <si>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</si>
  <si>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</si>
  <si>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</si>
  <si>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</si>
  <si>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</si>
  <si>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</si>
  <si>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</si>
  <si>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</si>
  <si>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</si>
  <si>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</si>
  <si>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</si>
  <si>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</si>
  <si>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</si>
  <si>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</si>
  <si>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</si>
  <si>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</si>
  <si>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</si>
  <si>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</si>
  <si>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</si>
  <si>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</si>
  <si>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</si>
  <si>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</si>
  <si>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</si>
  <si>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</si>
  <si>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</si>
  <si>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</si>
  <si>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</si>
  <si>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</si>
  <si>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</si>
  <si>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</si>
  <si>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</si>
  <si>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</si>
  <si>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</si>
  <si>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</si>
  <si>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</si>
  <si>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</si>
  <si>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</si>
  <si>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</si>
  <si>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</si>
  <si>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</si>
  <si>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</si>
  <si>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</si>
  <si>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</si>
  <si>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</si>
  <si>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</si>
  <si>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</si>
  <si>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</si>
  <si>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</si>
  <si>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</si>
  <si>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</si>
  <si>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</si>
  <si>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</si>
  <si>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</si>
  <si>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</si>
  <si>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</si>
  <si>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</si>
  <si>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</si>
  <si>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</si>
  <si>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</si>
  <si>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</si>
  <si>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</si>
  <si>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</si>
  <si>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</si>
  <si>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</si>
  <si>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</si>
  <si>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</si>
  <si>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</si>
  <si>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</si>
  <si>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</si>
  <si>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</si>
  <si>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</si>
  <si>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</si>
  <si>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</si>
  <si>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</si>
  <si>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</si>
  <si>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</si>
  <si>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</si>
  <si>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</si>
  <si>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</si>
  <si>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</si>
  <si>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</si>
  <si>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</si>
  <si>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</si>
  <si>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</si>
  <si>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</si>
  <si>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</si>
  <si>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</si>
  <si>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</si>
  <si>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</si>
  <si>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</si>
  <si>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</si>
  <si>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</si>
  <si>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</si>
  <si>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</si>
  <si>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</si>
  <si>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</si>
  <si>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</si>
  <si>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</si>
  <si>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</si>
  <si>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</si>
  <si>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</si>
  <si>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</si>
  <si>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</si>
  <si>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</si>
  <si>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</si>
  <si>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</si>
  <si>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</si>
  <si>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</si>
  <si>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</si>
  <si>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</si>
  <si>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</si>
  <si>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</si>
  <si>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</si>
  <si>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</si>
  <si>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</si>
  <si>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</si>
  <si>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</si>
  <si>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</si>
  <si>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</si>
  <si>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</si>
  <si>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</si>
  <si>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</si>
  <si>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</si>
  <si>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</si>
  <si>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</si>
  <si>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</si>
  <si>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</si>
  <si>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</si>
  <si>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</si>
  <si>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</si>
  <si>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</si>
  <si>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</si>
  <si>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</si>
  <si>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</si>
  <si>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</si>
  <si>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</si>
  <si>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</si>
  <si>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</si>
  <si>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</si>
  <si>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</si>
  <si>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</si>
  <si>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</si>
  <si>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</si>
  <si>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</si>
  <si>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</si>
  <si>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</si>
  <si>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</si>
  <si>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</si>
  <si>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</si>
  <si>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</si>
  <si>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</si>
  <si>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</si>
  <si>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</si>
  <si>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</si>
  <si>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</si>
  <si>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</si>
  <si>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</si>
  <si>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</si>
  <si>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</si>
  <si>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</si>
  <si>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</si>
  <si>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</si>
  <si>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</si>
  <si>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</si>
  <si>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</si>
  <si>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</si>
  <si>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</si>
  <si>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</si>
  <si>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</si>
  <si>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</si>
  <si>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</si>
  <si>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</si>
  <si>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</si>
  <si>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</si>
  <si>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</si>
  <si>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</si>
  <si>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</si>
  <si>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</si>
  <si>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</si>
  <si>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</si>
  <si>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</si>
  <si>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</si>
  <si>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</si>
  <si>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</si>
  <si>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</si>
  <si>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</si>
  <si>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</si>
  <si>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</si>
  <si>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</si>
  <si>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</si>
  <si>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</si>
  <si>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</si>
  <si>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</si>
  <si>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</si>
  <si>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</si>
  <si>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</si>
  <si>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</si>
  <si>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</si>
  <si>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</si>
  <si>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</si>
  <si>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</si>
  <si>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</si>
  <si>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</si>
  <si>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</si>
  <si>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</si>
  <si>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</si>
  <si>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</si>
  <si>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</si>
  <si>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</si>
  <si>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</si>
  <si>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</si>
  <si>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</si>
  <si>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</si>
  <si>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</si>
  <si>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</si>
  <si>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</si>
  <si>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</si>
  <si>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</si>
  <si>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</si>
  <si>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</si>
  <si>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</si>
  <si>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</si>
  <si>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</si>
  <si>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</si>
  <si>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</si>
  <si>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</si>
  <si>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</si>
  <si>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</si>
  <si>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</si>
  <si>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</si>
  <si>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</si>
  <si>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</si>
  <si>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</si>
  <si>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</si>
  <si>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</si>
  <si>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</si>
  <si>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</si>
  <si>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</si>
  <si>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</si>
  <si>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</si>
  <si>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</si>
  <si>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</si>
  <si>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</si>
  <si>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</si>
  <si>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</si>
  <si>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</si>
  <si>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</si>
  <si>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</si>
  <si>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</si>
  <si>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</si>
  <si>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</si>
  <si>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</si>
  <si>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</si>
  <si>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</si>
  <si>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</si>
  <si>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</si>
  <si>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</si>
  <si>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</si>
  <si>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</si>
  <si>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</si>
  <si>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</si>
  <si>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</si>
  <si>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</si>
  <si>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</si>
  <si>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</si>
  <si>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</si>
  <si>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</si>
  <si>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</si>
  <si>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</si>
  <si>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</si>
  <si>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</si>
  <si>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</si>
  <si>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</si>
  <si>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</si>
  <si>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</si>
  <si>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</si>
  <si>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</si>
  <si>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</si>
  <si>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</si>
  <si>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</si>
  <si>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</si>
  <si>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</si>
  <si>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</si>
  <si>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</si>
  <si>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</si>
  <si>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</si>
  <si>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</si>
  <si>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</si>
  <si>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</si>
  <si>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</si>
  <si>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</si>
  <si>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</si>
  <si>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</si>
  <si>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</si>
  <si>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</si>
  <si>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</si>
  <si>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</si>
  <si>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</si>
  <si>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</si>
  <si>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</si>
  <si>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</si>
  <si>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</si>
  <si>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</si>
  <si>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</si>
  <si>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</si>
  <si>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</si>
  <si>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</si>
  <si>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</si>
  <si>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</si>
  <si>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</si>
  <si>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</si>
  <si>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</si>
  <si>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</si>
  <si>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</si>
  <si>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</si>
  <si>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</si>
  <si>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</si>
  <si>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</si>
  <si>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</si>
  <si>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</si>
  <si>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</si>
  <si>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</si>
  <si>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</si>
  <si>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</si>
  <si>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</si>
  <si>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</si>
  <si>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</si>
  <si>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</si>
  <si>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</si>
  <si>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</si>
  <si>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</si>
  <si>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</si>
  <si>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</si>
  <si>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</si>
  <si>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</si>
  <si>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</si>
  <si>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</si>
  <si>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</si>
  <si>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</si>
  <si>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</si>
  <si>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</si>
  <si>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</si>
  <si>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</si>
  <si>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</si>
  <si>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</si>
  <si>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</si>
  <si>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</si>
  <si>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</si>
  <si>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</si>
  <si>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</si>
  <si>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</si>
  <si>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</si>
  <si>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</si>
  <si>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</si>
  <si>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</si>
  <si>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</si>
  <si>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</si>
  <si>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</si>
  <si>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</si>
  <si>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</si>
  <si>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</si>
  <si>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</si>
  <si>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</si>
  <si>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</si>
  <si>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</si>
  <si>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</si>
  <si>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</si>
  <si>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</si>
  <si>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</si>
  <si>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</si>
  <si>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</si>
  <si>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</si>
  <si>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</si>
  <si>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</si>
  <si>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</si>
  <si>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</si>
  <si>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</si>
  <si>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</si>
  <si>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</si>
  <si>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</si>
  <si>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</si>
  <si>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</si>
  <si>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</si>
  <si>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</si>
  <si>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</si>
  <si>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</si>
  <si>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</si>
  <si>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</si>
  <si>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</si>
  <si>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</si>
  <si>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</si>
  <si>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</si>
  <si>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</si>
  <si>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</si>
  <si>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</si>
  <si>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</si>
  <si>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</si>
  <si>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</si>
  <si>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</si>
  <si>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</si>
  <si>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</si>
  <si>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</si>
  <si>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</si>
  <si>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</si>
  <si>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</si>
  <si>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</si>
  <si>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</si>
  <si>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</si>
  <si>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</si>
  <si>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</si>
  <si>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</si>
  <si>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</si>
  <si>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</si>
  <si>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</si>
  <si>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</si>
  <si>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</si>
  <si>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</si>
  <si>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</si>
  <si>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</si>
  <si>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</si>
  <si>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</si>
  <si>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</si>
  <si>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</si>
  <si>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</si>
  <si>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</si>
  <si>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</si>
  <si>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</si>
  <si>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</si>
  <si>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</si>
  <si>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</si>
  <si>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</si>
  <si>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</si>
  <si>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</si>
  <si>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</si>
  <si>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</si>
  <si>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</si>
  <si>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</si>
  <si>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</si>
  <si>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</si>
  <si>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</si>
  <si>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</si>
  <si>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</si>
  <si>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</si>
  <si>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</si>
  <si>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</si>
  <si>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</si>
  <si>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</si>
  <si>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</si>
  <si>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</si>
  <si>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</si>
  <si>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</si>
  <si>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</si>
  <si>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</si>
  <si>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</si>
  <si>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</si>
  <si>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</si>
  <si>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</si>
  <si>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</si>
  <si>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</si>
  <si>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</si>
  <si>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</si>
  <si>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</si>
  <si>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</si>
  <si>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</si>
  <si>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</si>
  <si>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</si>
  <si>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</si>
  <si>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</si>
  <si>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</si>
  <si>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</si>
  <si>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</si>
  <si>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</si>
  <si>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</si>
  <si>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</si>
  <si>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</si>
  <si>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</si>
  <si>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</si>
  <si>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</si>
  <si>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</si>
  <si>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</si>
  <si>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</si>
  <si>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</si>
  <si>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</si>
  <si>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</si>
  <si>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</si>
  <si>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</si>
  <si>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</si>
  <si>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</si>
  <si>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</si>
  <si>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</si>
  <si>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</si>
  <si>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</si>
  <si>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</si>
  <si>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</si>
  <si>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</si>
  <si>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</si>
  <si>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</si>
  <si>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</si>
  <si>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</si>
  <si>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</si>
  <si>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</si>
  <si>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</si>
  <si>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</si>
  <si>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</si>
  <si>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</si>
  <si>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</si>
  <si>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</si>
  <si>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</si>
  <si>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</si>
  <si>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</si>
  <si>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</si>
  <si>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</si>
  <si>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</si>
  <si>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</si>
  <si>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</si>
  <si>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</si>
  <si>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</si>
  <si>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</si>
  <si>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</si>
  <si>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</si>
  <si>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</si>
  <si>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</si>
  <si>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</si>
  <si>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</si>
  <si>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</si>
  <si>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</si>
  <si>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</si>
  <si>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</si>
  <si>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</si>
  <si>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</si>
  <si>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</si>
  <si>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</si>
  <si>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</si>
  <si>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</si>
  <si>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</si>
  <si>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</si>
  <si>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</si>
  <si>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</si>
  <si>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</si>
  <si>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</si>
  <si>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</si>
  <si>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</si>
  <si>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</si>
  <si>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</si>
  <si>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</si>
  <si>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</si>
  <si>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</si>
  <si>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</si>
  <si>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</si>
  <si>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</si>
  <si>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</si>
  <si>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</si>
  <si>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</si>
  <si>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</si>
  <si>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</si>
  <si>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</si>
  <si>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</si>
  <si>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</si>
  <si>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</si>
  <si>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</si>
  <si>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</si>
  <si>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</si>
  <si>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</si>
  <si>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</si>
  <si>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</si>
  <si>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</si>
  <si>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</si>
  <si>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</si>
  <si>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</si>
  <si>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</si>
  <si>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</si>
  <si>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</si>
  <si>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</si>
  <si>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</si>
  <si>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</si>
  <si>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</si>
  <si>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</si>
  <si>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</si>
  <si>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</si>
  <si>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</si>
  <si>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</si>
  <si>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</si>
  <si>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</si>
  <si>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</si>
  <si>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</si>
  <si>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</si>
  <si>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</si>
  <si>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</si>
  <si>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</si>
  <si>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</si>
  <si>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</si>
  <si>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</si>
  <si>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</si>
  <si>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</si>
  <si>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</si>
  <si>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</si>
  <si>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</si>
  <si>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</si>
  <si>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</si>
  <si>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</si>
  <si>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</si>
  <si>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</si>
  <si>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</si>
  <si>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</si>
  <si>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</si>
  <si>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</si>
  <si>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</si>
  <si>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</si>
  <si>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</si>
  <si>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</si>
  <si>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</si>
  <si>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</si>
  <si>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</si>
  <si>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</si>
  <si>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</si>
  <si>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</si>
  <si>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</si>
  <si>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</si>
  <si>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</si>
  <si>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</si>
  <si>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</si>
  <si>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</si>
  <si>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</si>
  <si>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</si>
  <si>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</si>
  <si>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</si>
  <si>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</si>
  <si>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</si>
  <si>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</si>
  <si>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</si>
  <si>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</si>
  <si>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</si>
  <si>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</si>
  <si>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</si>
  <si>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</si>
  <si>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</si>
  <si>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</si>
  <si>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</si>
  <si>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</si>
  <si>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</si>
  <si>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</si>
  <si>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</si>
  <si>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</si>
  <si>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</si>
  <si>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</si>
  <si>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</si>
  <si>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</si>
  <si>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</si>
  <si>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</si>
  <si>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</si>
  <si>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</si>
  <si>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</si>
  <si>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</si>
  <si>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</si>
  <si>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</si>
  <si>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</si>
  <si>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</si>
  <si>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</si>
  <si>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</si>
  <si>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</si>
  <si>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</si>
  <si>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</si>
  <si>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</si>
  <si>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</si>
  <si>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</si>
  <si>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</si>
  <si>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</si>
  <si>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</si>
  <si>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</si>
  <si>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</si>
  <si>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</si>
  <si>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</si>
  <si>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</si>
  <si>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</si>
  <si>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</si>
  <si>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</si>
  <si>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</si>
  <si>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</si>
  <si>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</si>
  <si>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</si>
  <si>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</si>
  <si>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</si>
  <si>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</si>
  <si>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</si>
  <si>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</si>
  <si>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</si>
  <si>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</si>
  <si>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</si>
  <si>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</si>
  <si>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</si>
  <si>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</si>
  <si>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</si>
  <si>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</si>
  <si>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</si>
  <si>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</si>
  <si>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</si>
  <si>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</si>
  <si>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</si>
  <si>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</si>
  <si>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</si>
  <si>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</si>
  <si>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</si>
  <si>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</si>
  <si>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</si>
  <si>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</si>
  <si>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</si>
  <si>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</si>
  <si>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</si>
  <si>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</si>
  <si>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</si>
  <si>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</si>
  <si>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</si>
  <si>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</si>
  <si>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</si>
  <si>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</si>
  <si>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</si>
  <si>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</si>
  <si>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</si>
  <si>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</si>
  <si>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</si>
  <si>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</si>
  <si>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</si>
  <si>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</si>
  <si>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</si>
  <si>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</si>
  <si>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</si>
  <si>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</si>
  <si>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</si>
  <si>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</si>
  <si>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</si>
  <si>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</si>
  <si>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</si>
  <si>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</si>
  <si>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</si>
  <si>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</si>
  <si>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</si>
  <si>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</si>
  <si>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</si>
  <si>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</si>
  <si>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</si>
  <si>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</si>
  <si>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</si>
  <si>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</si>
  <si>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</si>
  <si>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</si>
  <si>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</si>
  <si>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</si>
  <si>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</si>
  <si>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</si>
  <si>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</si>
  <si>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</si>
  <si>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</si>
  <si>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</si>
  <si>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</si>
  <si>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</si>
  <si>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</si>
  <si>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</si>
  <si>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</si>
  <si>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</si>
  <si>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</si>
  <si>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</si>
  <si>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</si>
  <si>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</si>
  <si>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</si>
  <si>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</si>
  <si>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</si>
  <si>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</si>
  <si>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</si>
  <si>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</si>
  <si>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</si>
  <si>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</si>
  <si>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</si>
  <si>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</si>
  <si>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</si>
  <si>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</si>
  <si>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</si>
  <si>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</si>
  <si>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</si>
  <si>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</si>
  <si>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</si>
  <si>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</si>
  <si>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</si>
  <si>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</si>
  <si>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</si>
  <si>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</si>
  <si>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</si>
  <si>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</si>
  <si>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</si>
  <si>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</si>
  <si>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</si>
  <si>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</si>
  <si>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</si>
  <si>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</si>
  <si>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</si>
  <si>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</si>
  <si>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</si>
  <si>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</si>
  <si>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</si>
  <si>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</si>
  <si>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</si>
  <si>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</si>
  <si>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</si>
  <si>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</si>
  <si>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</si>
  <si>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</si>
  <si>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</si>
  <si>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</si>
  <si>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</si>
  <si>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</si>
  <si>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</si>
  <si>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</si>
  <si>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</si>
  <si>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</si>
  <si>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</si>
  <si>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</si>
  <si>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</si>
  <si>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</si>
  <si>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</si>
  <si>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</si>
  <si>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</si>
  <si>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</si>
  <si>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</si>
  <si>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</si>
  <si>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</si>
  <si>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</si>
  <si>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</si>
  <si>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</si>
  <si>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</si>
  <si>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</si>
  <si>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</si>
  <si>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</si>
  <si>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</si>
  <si>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</si>
  <si>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</si>
  <si>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</si>
  <si>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</si>
  <si>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</si>
  <si>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</si>
  <si>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</si>
  <si>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</si>
  <si>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</si>
  <si>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</si>
  <si>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</si>
  <si>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</si>
  <si>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</si>
  <si>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</si>
  <si>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</si>
  <si>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</si>
  <si>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</si>
  <si>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</si>
  <si>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</si>
  <si>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</si>
  <si>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</si>
  <si>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</si>
  <si>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</si>
  <si>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</si>
  <si>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</si>
  <si>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</si>
  <si>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</si>
  <si>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</si>
  <si>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</si>
  <si>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</si>
  <si>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</si>
  <si>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</si>
  <si>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</si>
  <si>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</si>
  <si>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</si>
  <si>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</si>
  <si>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</si>
  <si>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</si>
  <si>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</si>
  <si>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</si>
  <si>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</si>
  <si>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</si>
  <si>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</si>
  <si>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</si>
  <si>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</si>
  <si>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</si>
  <si>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</si>
  <si>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</si>
  <si>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</si>
  <si>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</si>
  <si>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</si>
  <si>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</si>
  <si>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</si>
  <si>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</si>
  <si>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</si>
  <si>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</si>
  <si>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</si>
  <si>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</si>
  <si>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</si>
  <si>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</si>
  <si>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</si>
  <si>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</si>
  <si>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</si>
  <si>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</si>
  <si>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</si>
  <si>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</si>
  <si>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</si>
  <si>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</si>
  <si>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</si>
  <si>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</si>
  <si>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</si>
  <si>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</si>
  <si>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</si>
  <si>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</si>
  <si>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</si>
  <si>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</si>
  <si>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</si>
  <si>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</si>
  <si>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</si>
  <si>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</si>
  <si>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</si>
  <si>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</si>
  <si>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</si>
  <si>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</si>
  <si>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</si>
  <si>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</si>
  <si>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</si>
  <si>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</si>
  <si>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</si>
  <si>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</si>
  <si>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</si>
  <si>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</si>
  <si>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</si>
  <si>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</si>
  <si>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</si>
  <si>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</si>
  <si>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</si>
  <si>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</si>
  <si>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</si>
  <si>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</si>
  <si>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</si>
  <si>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</si>
  <si>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</si>
  <si>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</si>
  <si>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</si>
  <si>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</si>
  <si>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</si>
  <si>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</si>
  <si>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</si>
  <si>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</si>
  <si>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</si>
  <si>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</si>
  <si>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</si>
  <si>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</si>
  <si>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</si>
  <si>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</si>
  <si>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</si>
  <si>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</si>
  <si>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</si>
  <si>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</si>
  <si>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</si>
  <si>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</si>
  <si>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</si>
  <si>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</si>
  <si>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</si>
  <si>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</si>
  <si>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</si>
  <si>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</si>
  <si>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</si>
  <si>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</si>
  <si>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</si>
  <si>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</si>
  <si>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</si>
  <si>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</si>
  <si>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</si>
  <si>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</si>
  <si>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</si>
  <si>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</si>
  <si>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</si>
  <si>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</si>
  <si>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</si>
  <si>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</si>
  <si>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</si>
  <si>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</si>
  <si>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</si>
  <si>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</si>
  <si>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</si>
  <si>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</si>
  <si>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</si>
  <si>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</si>
  <si>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</si>
  <si>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</si>
  <si>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</si>
  <si>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</si>
  <si>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</si>
  <si>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</si>
  <si>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</si>
  <si>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</si>
  <si>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</si>
  <si>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</si>
  <si>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</si>
  <si>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</si>
  <si>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</si>
  <si>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</si>
  <si>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</si>
  <si>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</si>
  <si>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</si>
  <si>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</si>
  <si>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</si>
  <si>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</si>
  <si>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</si>
  <si>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</si>
  <si>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</si>
  <si>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</si>
  <si>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</si>
  <si>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</si>
  <si>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</si>
  <si>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</si>
  <si>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</si>
  <si>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</si>
  <si>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</si>
  <si>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</si>
  <si>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</si>
  <si>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</si>
  <si>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</si>
  <si>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</si>
  <si>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</si>
  <si>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</si>
  <si>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</si>
  <si>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</si>
  <si>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</si>
  <si>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</si>
  <si>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</si>
  <si>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</si>
  <si>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</si>
  <si>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</si>
  <si>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</si>
  <si>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</si>
  <si>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</si>
  <si>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</si>
  <si>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</si>
  <si>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</si>
  <si>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</si>
  <si>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</si>
  <si>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</si>
  <si>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</si>
  <si>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</si>
  <si>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</si>
  <si>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</si>
  <si>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</si>
  <si>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</si>
  <si>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</si>
  <si>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</si>
  <si>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</si>
  <si>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</si>
  <si>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</si>
  <si>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</si>
  <si>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</si>
  <si>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</si>
  <si>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</si>
  <si>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</si>
  <si>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</si>
  <si>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</si>
  <si>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</si>
  <si>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</si>
  <si>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</si>
  <si>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</si>
  <si>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</si>
  <si>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</si>
  <si>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</si>
  <si>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</si>
  <si>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</si>
  <si>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</si>
  <si>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</si>
  <si>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</si>
  <si>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</si>
  <si>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</si>
  <si>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</si>
  <si>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</si>
  <si>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</si>
  <si>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</si>
  <si>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</si>
  <si>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</si>
  <si>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</si>
  <si>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</si>
  <si>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</si>
  <si>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</si>
  <si>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</si>
  <si>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</si>
  <si>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</si>
  <si>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</si>
  <si>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</si>
  <si>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</si>
  <si>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</si>
  <si>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</si>
  <si>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</si>
  <si>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</si>
  <si>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</si>
  <si>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</si>
  <si>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</si>
  <si>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</si>
  <si>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</si>
  <si>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</si>
  <si>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</si>
  <si>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</si>
  <si>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</si>
  <si>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</si>
  <si>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</si>
  <si>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</si>
  <si>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</si>
  <si>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</si>
  <si>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</si>
  <si>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</si>
  <si>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</si>
  <si>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</si>
  <si>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</si>
  <si>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</si>
  <si>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</si>
  <si>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</si>
  <si>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</si>
  <si>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</si>
  <si>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</si>
  <si>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</si>
  <si>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</si>
  <si>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</si>
  <si>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</si>
  <si>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</si>
  <si>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</si>
  <si>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</si>
  <si>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</si>
  <si>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</si>
  <si>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</si>
  <si>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</si>
  <si>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</si>
  <si>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</si>
  <si>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</si>
  <si>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</si>
  <si>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</si>
  <si>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</si>
  <si>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</si>
  <si>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</si>
  <si>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</si>
  <si>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</si>
  <si>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</si>
  <si>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</si>
  <si>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</si>
  <si>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</si>
  <si>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</si>
  <si>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</si>
  <si>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</si>
  <si>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</si>
  <si>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</si>
  <si>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</si>
  <si>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</si>
  <si>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</si>
  <si>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</si>
  <si>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</si>
  <si>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</si>
  <si>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</si>
  <si>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</si>
  <si>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</si>
  <si>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</si>
  <si>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</si>
  <si>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</si>
  <si>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</si>
  <si>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</si>
  <si>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</si>
  <si>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</si>
  <si>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</si>
  <si>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</si>
  <si>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</si>
  <si>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</si>
  <si>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</si>
  <si>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</si>
  <si>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</si>
  <si>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</si>
  <si>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</si>
  <si>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</si>
  <si>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</si>
  <si>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</si>
  <si>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</si>
  <si>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</si>
  <si>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</si>
  <si>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</si>
  <si>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</si>
  <si>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</si>
  <si>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</si>
  <si>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</si>
  <si>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</si>
  <si>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</si>
  <si>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</si>
  <si>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</si>
  <si>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</si>
  <si>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</si>
  <si>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</si>
  <si>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</si>
  <si>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</si>
  <si>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</si>
  <si>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</si>
  <si>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</si>
  <si>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</si>
  <si>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</si>
  <si>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</si>
  <si>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</si>
  <si>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</si>
  <si>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</si>
  <si>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</si>
  <si>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</si>
  <si>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</si>
  <si>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</si>
  <si>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</si>
  <si>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</si>
  <si>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</si>
  <si>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</si>
  <si>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</si>
  <si>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</si>
  <si>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</si>
  <si>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</si>
  <si>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</si>
  <si>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</si>
  <si>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</si>
  <si>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</si>
  <si>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</si>
  <si>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</si>
  <si>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</si>
  <si>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</si>
  <si>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</si>
  <si>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</si>
  <si>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</si>
  <si>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</si>
  <si>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</si>
  <si>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</si>
  <si>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</si>
  <si>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</si>
  <si>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</si>
  <si>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</si>
  <si>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</si>
  <si>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</si>
  <si>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</si>
  <si>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</si>
  <si>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</si>
  <si>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</si>
  <si>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</si>
  <si>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</si>
  <si>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</si>
  <si>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</si>
  <si>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</si>
  <si>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</si>
  <si>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</si>
  <si>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</si>
  <si>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</si>
  <si>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</si>
  <si>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</si>
  <si>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</si>
  <si>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</si>
  <si>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</si>
  <si>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</si>
  <si>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</si>
  <si>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</si>
  <si>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</si>
  <si>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</si>
  <si>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</si>
  <si>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</si>
  <si>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</si>
  <si>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</si>
  <si>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</si>
  <si>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</si>
  <si>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</si>
  <si>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</si>
  <si>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</si>
  <si>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</si>
  <si>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</si>
  <si>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</si>
  <si>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</si>
  <si>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</si>
  <si>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</si>
  <si>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</si>
  <si>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</si>
  <si>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</si>
  <si>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</si>
  <si>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</si>
  <si>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</si>
  <si>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</si>
  <si>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</si>
  <si>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</si>
  <si>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</si>
  <si>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</si>
  <si>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</si>
  <si>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</si>
  <si>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</si>
  <si>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</si>
  <si>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</si>
  <si>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</si>
  <si>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</si>
  <si>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</si>
  <si>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</si>
  <si>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</si>
  <si>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</si>
  <si>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</si>
  <si>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</si>
  <si>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</si>
  <si>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</si>
  <si>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</si>
  <si>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</si>
  <si>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</si>
  <si>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</si>
  <si>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</si>
  <si>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</si>
  <si>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</si>
  <si>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</si>
  <si>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</si>
  <si>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</si>
  <si>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</si>
  <si>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</si>
  <si>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</si>
  <si>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</si>
  <si>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</si>
  <si>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</si>
  <si>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</si>
  <si>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</si>
  <si>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</si>
  <si>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</si>
  <si>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</si>
  <si>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</si>
  <si>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</si>
  <si>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</si>
  <si>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</si>
  <si>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</si>
  <si>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</si>
  <si>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</si>
  <si>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</si>
  <si>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</si>
  <si>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</si>
  <si>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</si>
  <si>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</si>
  <si>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</si>
  <si>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</si>
  <si>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</si>
  <si>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</si>
  <si>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</si>
  <si>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</si>
  <si>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</si>
  <si>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</si>
  <si>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</si>
  <si>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</si>
  <si>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</si>
  <si>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</si>
  <si>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</si>
  <si>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</si>
  <si>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</si>
  <si>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</si>
  <si>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</si>
  <si>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</si>
  <si>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</si>
  <si>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</si>
  <si>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</si>
  <si>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</si>
  <si>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</si>
  <si>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</si>
  <si>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</si>
  <si>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</si>
  <si>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</si>
  <si>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</si>
  <si>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</si>
  <si>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</si>
  <si>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</si>
  <si>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</si>
  <si>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</si>
  <si>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</si>
  <si>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</si>
  <si>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</si>
  <si>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</si>
  <si>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</si>
  <si>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</si>
  <si>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</si>
  <si>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</si>
  <si>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</si>
  <si>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</si>
  <si>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</si>
  <si>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</si>
  <si>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</si>
  <si>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</si>
  <si>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</si>
  <si>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</si>
  <si>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</si>
  <si>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</si>
  <si>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</si>
  <si>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</si>
  <si>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</si>
  <si>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</si>
  <si>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</si>
  <si>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</si>
  <si>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</si>
  <si>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</si>
  <si>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</si>
  <si>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</si>
  <si>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</si>
  <si>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</si>
  <si>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</si>
  <si>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</si>
  <si>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</si>
  <si>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</si>
  <si>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</si>
  <si>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</si>
  <si>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</si>
  <si>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</si>
  <si>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</si>
  <si>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</si>
  <si>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</si>
  <si>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</si>
  <si>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</si>
  <si>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</si>
  <si>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</si>
  <si>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</si>
  <si>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</si>
  <si>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</si>
  <si>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</si>
  <si>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</si>
  <si>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</si>
  <si>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</si>
  <si>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</si>
  <si>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</si>
  <si>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</si>
  <si>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</si>
  <si>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</si>
  <si>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</si>
  <si>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</si>
  <si>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</si>
  <si>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</si>
  <si>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</si>
  <si>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</si>
  <si>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</si>
  <si>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</si>
  <si>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</si>
  <si>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</si>
  <si>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</si>
  <si>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</si>
  <si>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</si>
  <si>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</si>
  <si>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</si>
  <si>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</si>
  <si>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</si>
  <si>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</si>
  <si>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</si>
  <si>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</si>
  <si>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</si>
  <si>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</si>
  <si>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</si>
  <si>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</si>
  <si>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</si>
  <si>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</si>
  <si>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</si>
  <si>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</si>
  <si>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</si>
  <si>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</si>
  <si>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</si>
  <si>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</si>
  <si>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</si>
  <si>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</si>
  <si>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</si>
  <si>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</si>
  <si>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</si>
  <si>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</si>
  <si>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</si>
  <si>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</si>
  <si>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</si>
  <si>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</si>
  <si>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</si>
  <si>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</si>
  <si>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</si>
  <si>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</si>
  <si>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</si>
  <si>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</si>
  <si>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</si>
  <si>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</si>
  <si>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</si>
  <si>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</si>
  <si>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</si>
  <si>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</si>
  <si>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</si>
  <si>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</si>
  <si>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</si>
  <si>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</si>
  <si>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</si>
  <si>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</si>
  <si>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</si>
  <si>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</si>
  <si>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</si>
  <si>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</si>
  <si>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</si>
  <si>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</si>
  <si>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</si>
  <si>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</si>
  <si>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</si>
  <si>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</si>
  <si>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</si>
  <si>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</si>
  <si>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</si>
  <si>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</si>
  <si>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</si>
  <si>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</si>
  <si>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</si>
  <si>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</si>
  <si>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</si>
  <si>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</si>
  <si>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</si>
  <si>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</si>
  <si>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</si>
  <si>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</si>
  <si>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</si>
  <si>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</si>
  <si>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</si>
  <si>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</si>
  <si>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</si>
  <si>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</si>
  <si>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</si>
  <si>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</si>
  <si>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</si>
  <si>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</si>
  <si>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</si>
  <si>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</si>
  <si>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</si>
  <si>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</si>
  <si>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</si>
  <si>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</si>
  <si>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</si>
  <si>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</si>
  <si>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</si>
  <si>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</si>
  <si>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</si>
  <si>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</si>
  <si>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</si>
  <si>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</si>
  <si>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</si>
  <si>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</si>
  <si>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</si>
  <si>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</si>
  <si>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</si>
  <si>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</si>
  <si>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</si>
  <si>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</si>
  <si>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</si>
  <si>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</si>
  <si>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</si>
  <si>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</si>
  <si>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</si>
  <si>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</si>
  <si>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</si>
  <si>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</si>
  <si>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</si>
  <si>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</si>
  <si>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</si>
  <si>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</si>
  <si>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</si>
  <si>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</si>
  <si>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</si>
  <si>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</si>
  <si>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</si>
  <si>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</si>
  <si>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</si>
  <si>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</si>
  <si>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</si>
  <si>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</si>
  <si>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</si>
  <si>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</si>
  <si>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</si>
  <si>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</si>
  <si>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</si>
  <si>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</si>
  <si>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</si>
  <si>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</si>
  <si>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</si>
  <si>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</si>
  <si>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</si>
  <si>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</si>
  <si>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</si>
  <si>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</si>
  <si>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</si>
  <si>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</si>
  <si>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</si>
  <si>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</si>
  <si>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</si>
  <si>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</si>
  <si>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</si>
  <si>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</si>
  <si>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</si>
  <si>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</si>
  <si>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</si>
  <si>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</si>
  <si>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</si>
  <si>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</si>
  <si>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</si>
  <si>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</si>
  <si>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</si>
  <si>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</si>
  <si>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</si>
  <si>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</si>
  <si>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</si>
  <si>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</si>
  <si>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</si>
  <si>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</si>
  <si>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</si>
  <si>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</si>
  <si>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</si>
  <si>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</si>
  <si>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</si>
  <si>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</si>
  <si>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</si>
  <si>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</si>
  <si>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</si>
  <si>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</si>
  <si>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</si>
  <si>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</si>
  <si>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</si>
  <si>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</si>
  <si>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</si>
  <si>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</si>
  <si>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</si>
  <si>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</si>
  <si>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</si>
  <si>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</si>
  <si>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</si>
  <si>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</si>
  <si>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</si>
  <si>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</si>
  <si>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</si>
  <si>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</si>
  <si>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</si>
  <si>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</si>
  <si>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</si>
  <si>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</si>
  <si>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</si>
  <si>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</si>
  <si>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</si>
  <si>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</si>
  <si>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</si>
  <si>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</si>
  <si>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</si>
  <si>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</si>
  <si>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</si>
  <si>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</si>
  <si>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</si>
  <si>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</si>
  <si>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</si>
  <si>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</si>
  <si>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</si>
  <si>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</si>
  <si>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</si>
  <si>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</si>
  <si>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</si>
  <si>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</si>
  <si>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</si>
  <si>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</si>
  <si>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</si>
  <si>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</si>
  <si>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</si>
  <si>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</si>
  <si>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</si>
  <si>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</si>
  <si>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</si>
  <si>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</si>
  <si>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</si>
  <si>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</si>
  <si>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</si>
  <si>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</si>
  <si>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</si>
  <si>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</si>
  <si>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</si>
  <si>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</si>
  <si>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</si>
  <si>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</si>
  <si>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</si>
  <si>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</si>
  <si>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</si>
  <si>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</si>
  <si>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</si>
  <si>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</si>
  <si>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</si>
  <si>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</si>
  <si>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</si>
  <si>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</si>
  <si>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</si>
  <si>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</si>
  <si>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</si>
  <si>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</si>
  <si>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</si>
  <si>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</si>
  <si>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</si>
  <si>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</si>
  <si>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</si>
  <si>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</si>
  <si>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</si>
  <si>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</si>
  <si>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</si>
  <si>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</si>
  <si>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</si>
  <si>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</si>
  <si>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</si>
  <si>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</si>
  <si>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</si>
  <si>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</si>
  <si>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</si>
  <si>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</si>
  <si>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</si>
  <si>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</si>
  <si>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</si>
  <si>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</si>
  <si>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</si>
  <si>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</si>
  <si>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</si>
  <si>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</si>
  <si>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</si>
  <si>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</si>
  <si>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</si>
  <si>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</si>
  <si>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</si>
  <si>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</si>
  <si>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</si>
  <si>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</si>
  <si>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</si>
  <si>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</si>
  <si>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</si>
  <si>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</si>
  <si>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</si>
  <si>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</si>
  <si>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</si>
  <si>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</si>
  <si>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</si>
  <si>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</si>
  <si>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</si>
  <si>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</si>
  <si>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</si>
  <si>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</si>
  <si>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</si>
  <si>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</si>
  <si>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</si>
  <si>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</si>
  <si>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</si>
  <si>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</si>
  <si>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</si>
  <si>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</si>
  <si>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</si>
  <si>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</si>
  <si>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</si>
  <si>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</si>
  <si>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</si>
  <si>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</si>
  <si>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</si>
  <si>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</si>
  <si>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</si>
  <si>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</si>
  <si>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</si>
  <si>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</si>
  <si>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</si>
  <si>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</si>
  <si>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</si>
  <si>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</si>
  <si>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</si>
  <si>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</si>
  <si>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</si>
  <si>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</si>
  <si>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</si>
  <si>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</si>
  <si>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</si>
  <si>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</si>
  <si>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</si>
  <si>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</si>
  <si>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</si>
  <si>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</si>
  <si>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</si>
  <si>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</si>
  <si>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</si>
  <si>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</si>
  <si>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</si>
  <si>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</si>
  <si>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</si>
  <si>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</si>
  <si>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</si>
  <si>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</si>
  <si>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</si>
  <si>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</si>
  <si>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</si>
  <si>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</si>
  <si>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</si>
  <si>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</si>
  <si>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</si>
  <si>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</si>
  <si>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</si>
  <si>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</si>
  <si>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</si>
  <si>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</si>
  <si>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</si>
  <si>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</si>
  <si>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</si>
  <si>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</si>
  <si>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</si>
  <si>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</si>
  <si>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</si>
  <si>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</si>
  <si>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</si>
  <si>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</si>
  <si>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</si>
  <si>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</si>
  <si>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</si>
  <si>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</si>
  <si>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</si>
  <si>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</si>
  <si>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</si>
  <si>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</si>
  <si>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</si>
  <si>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</si>
  <si>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</si>
  <si>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</si>
  <si>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</si>
  <si>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</si>
  <si>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</si>
  <si>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</si>
  <si>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</si>
  <si>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</si>
  <si>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</si>
  <si>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</si>
  <si>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</si>
  <si>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</si>
  <si>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</si>
  <si>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</si>
  <si>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</si>
  <si>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</si>
  <si>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</si>
  <si>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</si>
  <si>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</si>
  <si>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</si>
  <si>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</si>
  <si>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</si>
  <si>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</si>
  <si>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</si>
  <si>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</si>
  <si>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</si>
  <si>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</si>
  <si>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</si>
  <si>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</si>
  <si>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</si>
  <si>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</si>
  <si>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</si>
  <si>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</si>
  <si>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</si>
  <si>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</si>
  <si>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</si>
  <si>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</si>
  <si>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</si>
  <si>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</si>
  <si>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</si>
  <si>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</si>
  <si>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</si>
  <si>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</si>
  <si>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</si>
  <si>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</si>
  <si>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</si>
  <si>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</si>
  <si>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</si>
  <si>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</si>
  <si>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</si>
  <si>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</si>
  <si>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</si>
  <si>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</si>
  <si>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</si>
  <si>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</si>
  <si>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</si>
  <si>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</si>
  <si>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</si>
  <si>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</si>
  <si>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</si>
  <si>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</si>
  <si>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</si>
  <si>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</si>
  <si>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</si>
  <si>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</si>
  <si>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</si>
  <si>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</si>
  <si>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</si>
  <si>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</si>
  <si>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</si>
  <si>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</si>
  <si>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</si>
  <si>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</si>
  <si>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</si>
  <si>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</si>
  <si>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</si>
  <si>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</si>
  <si>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</si>
  <si>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</si>
  <si>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</si>
  <si>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</si>
  <si>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</si>
  <si>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</si>
  <si>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</si>
  <si>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</si>
  <si>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</si>
  <si>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</si>
  <si>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</si>
  <si>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</si>
  <si>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</si>
  <si>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</si>
  <si>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</si>
  <si>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</si>
  <si>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</si>
  <si>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</si>
  <si>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</si>
  <si>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</si>
  <si>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</si>
  <si>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</si>
  <si>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</si>
  <si>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</si>
  <si>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</si>
  <si>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</si>
  <si>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</si>
  <si>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</si>
  <si>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</si>
  <si>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</si>
  <si>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</si>
  <si>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</si>
  <si>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</si>
  <si>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</si>
  <si>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</si>
  <si>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</si>
  <si>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</si>
  <si>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</si>
  <si>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</si>
  <si>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</si>
  <si>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</si>
  <si>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</si>
  <si>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</si>
  <si>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</si>
  <si>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</si>
  <si>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</si>
  <si>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</si>
  <si>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</si>
  <si>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</si>
  <si>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</si>
  <si>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</si>
  <si>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</si>
  <si>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</si>
  <si>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</si>
  <si>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</si>
  <si>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</si>
  <si>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</si>
  <si>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</si>
  <si>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</si>
  <si>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</si>
  <si>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</si>
  <si>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</si>
  <si>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</si>
  <si>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</si>
  <si>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</si>
  <si>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</si>
  <si>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</si>
  <si>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</si>
  <si>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</si>
  <si>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</si>
  <si>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</si>
  <si>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</si>
  <si>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</si>
  <si>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</si>
  <si>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</si>
  <si>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</si>
  <si>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</si>
  <si>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</si>
  <si>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</si>
  <si>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</si>
  <si>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</si>
  <si>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</si>
  <si>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</si>
  <si>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</si>
  <si>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</si>
  <si>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</si>
  <si>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</si>
  <si>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</si>
  <si>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</si>
  <si>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</si>
  <si>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</si>
  <si>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</si>
  <si>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</si>
  <si>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</si>
  <si>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</si>
  <si>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</si>
  <si>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</si>
  <si>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</si>
  <si>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</si>
  <si>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</si>
  <si>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</si>
  <si>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</si>
  <si>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</si>
  <si>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</si>
  <si>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</si>
  <si>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</si>
  <si>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</si>
  <si>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</si>
  <si>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</si>
  <si>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</si>
  <si>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</si>
  <si>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</si>
  <si>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</si>
  <si>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</si>
  <si>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</si>
  <si>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</si>
  <si>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</si>
  <si>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</si>
  <si>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</si>
  <si>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</si>
  <si>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</si>
  <si>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</si>
  <si>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</si>
  <si>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</si>
  <si>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</si>
  <si>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</si>
  <si>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</si>
  <si>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</si>
  <si>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</si>
  <si>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</si>
  <si>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</si>
  <si>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</si>
  <si>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</si>
  <si>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</si>
  <si>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</si>
  <si>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</si>
  <si>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</si>
  <si>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</si>
  <si>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</si>
  <si>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</si>
  <si>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</si>
  <si>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</si>
  <si>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</si>
  <si>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</si>
  <si>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</si>
  <si>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</si>
  <si>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</si>
  <si>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</si>
  <si>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</si>
  <si>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</si>
  <si>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</si>
  <si>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</si>
  <si>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</si>
  <si>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</si>
  <si>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</si>
  <si>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</si>
  <si>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</si>
  <si>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</si>
  <si>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</si>
  <si>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</si>
  <si>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</si>
  <si>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</si>
  <si>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</si>
  <si>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</si>
  <si>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</si>
  <si>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</si>
  <si>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</si>
  <si>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</si>
  <si>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</si>
  <si>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</si>
  <si>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</si>
  <si>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</si>
  <si>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</si>
  <si>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</si>
  <si>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</si>
  <si>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</si>
  <si>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</si>
  <si>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</si>
  <si>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</si>
  <si>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</si>
  <si>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</si>
  <si>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</si>
  <si>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</si>
  <si>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</si>
  <si>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</si>
  <si>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</si>
  <si>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</si>
  <si>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</si>
  <si>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</si>
  <si>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</si>
  <si>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</si>
  <si>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</si>
  <si>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</si>
  <si>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</si>
  <si>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</si>
  <si>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</si>
  <si>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</si>
  <si>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</si>
  <si>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</si>
  <si>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</si>
  <si>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</si>
  <si>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</si>
  <si>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</si>
  <si>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</si>
  <si>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</si>
  <si>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</si>
  <si>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</si>
  <si>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</si>
  <si>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</si>
  <si>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</si>
  <si>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</si>
  <si>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</si>
  <si>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</si>
  <si>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</si>
  <si>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</si>
  <si>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</si>
  <si>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</si>
  <si>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</si>
  <si>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</si>
  <si>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</si>
  <si>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</si>
  <si>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</si>
  <si>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</si>
  <si>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</si>
  <si>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</si>
  <si>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</si>
  <si>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</si>
  <si>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</si>
  <si>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</si>
  <si>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</si>
  <si>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</si>
  <si>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</si>
  <si>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</si>
  <si>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</si>
  <si>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</si>
  <si>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</si>
  <si>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</si>
  <si>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</si>
  <si>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</si>
  <si>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</si>
  <si>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</si>
  <si>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</si>
  <si>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</si>
  <si>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</si>
  <si>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</si>
  <si>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</si>
  <si>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</si>
  <si>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</si>
  <si>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</si>
  <si>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</si>
  <si>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</si>
  <si>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</si>
  <si>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</si>
  <si>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</si>
  <si>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</si>
  <si>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</si>
  <si>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</si>
  <si>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</si>
  <si>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</si>
  <si>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</si>
  <si>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</si>
  <si>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</si>
  <si>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</si>
  <si>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</si>
  <si>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</si>
  <si>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</si>
  <si>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</si>
  <si>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</si>
  <si>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</si>
  <si>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</si>
  <si>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</si>
  <si>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</si>
  <si>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</si>
  <si>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</si>
  <si>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</si>
  <si>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</si>
  <si>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</si>
  <si>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</si>
  <si>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</si>
  <si>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</si>
  <si>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</si>
  <si>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</si>
  <si>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</si>
  <si>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</si>
  <si>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</si>
  <si>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</si>
  <si>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</si>
  <si>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</si>
  <si>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</si>
  <si>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</si>
  <si>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</si>
  <si>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</si>
  <si>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</si>
  <si>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</si>
  <si>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</si>
  <si>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</si>
  <si>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</si>
  <si>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</si>
  <si>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</si>
  <si>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</si>
  <si>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</si>
  <si>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</si>
  <si>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</si>
  <si>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</si>
  <si>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</si>
  <si>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</si>
  <si>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</si>
  <si>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</si>
  <si>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</si>
  <si>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</si>
  <si>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</si>
  <si>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</si>
  <si>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</si>
  <si>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</si>
  <si>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</si>
  <si>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</si>
  <si>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</si>
  <si>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</si>
  <si>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</si>
  <si>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</si>
  <si>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</si>
  <si>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</si>
  <si>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</si>
  <si>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</si>
  <si>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</si>
  <si>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</si>
  <si>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</si>
  <si>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</si>
  <si>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</si>
  <si>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</si>
  <si>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</si>
  <si>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</si>
  <si>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</si>
  <si>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</si>
  <si>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</si>
  <si>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</si>
  <si>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</si>
  <si>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</si>
  <si>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</si>
  <si>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</si>
  <si>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</si>
  <si>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</si>
  <si>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</si>
  <si>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</si>
  <si>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</si>
  <si>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</si>
  <si>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</si>
  <si>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</si>
  <si>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</si>
  <si>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</si>
  <si>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</si>
  <si>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</si>
  <si>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</si>
  <si>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</si>
  <si>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</si>
  <si>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</si>
  <si>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</si>
  <si>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</si>
  <si>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</si>
  <si>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</si>
  <si>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</si>
  <si>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</si>
  <si>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</si>
  <si>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</si>
  <si>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</si>
  <si>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</si>
  <si>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</si>
  <si>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</si>
  <si>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</si>
  <si>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</si>
  <si>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</si>
  <si>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</si>
  <si>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</si>
  <si>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</si>
  <si>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</si>
  <si>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</si>
  <si>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</si>
  <si>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</si>
  <si>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</si>
  <si>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</si>
  <si>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</si>
  <si>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</si>
  <si>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</si>
  <si>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</si>
  <si>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</si>
  <si>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</si>
  <si>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</si>
  <si>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</si>
  <si>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</si>
  <si>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</si>
  <si>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</si>
  <si>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</si>
  <si>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</si>
  <si>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</si>
  <si>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</si>
  <si>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</si>
  <si>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</si>
  <si>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</si>
  <si>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</si>
  <si>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</si>
  <si>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</si>
  <si>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</si>
  <si>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</si>
  <si>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</si>
  <si>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</si>
  <si>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</si>
  <si>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</si>
  <si>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</si>
  <si>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</si>
  <si>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</si>
  <si>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</si>
  <si>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</si>
  <si>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</si>
  <si>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</si>
  <si>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</si>
  <si>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</si>
  <si>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</si>
  <si>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</si>
  <si>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</si>
  <si>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</si>
  <si>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</si>
  <si>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</si>
  <si>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</si>
  <si>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</si>
  <si>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</si>
  <si>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</si>
  <si>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</si>
  <si>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</si>
  <si>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</si>
  <si>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</si>
  <si>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</si>
  <si>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</si>
  <si>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</si>
  <si>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</si>
  <si>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</si>
  <si>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</si>
  <si>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</si>
  <si>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</si>
  <si>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</si>
  <si>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</si>
  <si>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</si>
  <si>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</si>
  <si>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</si>
  <si>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</si>
  <si>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</si>
  <si>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</si>
  <si>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</si>
  <si>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</si>
  <si>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</si>
  <si>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</si>
  <si>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</si>
  <si>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</si>
  <si>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</si>
  <si>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</si>
  <si>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</si>
  <si>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</si>
  <si>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</si>
  <si>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</si>
  <si>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</si>
  <si>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</si>
  <si>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</si>
  <si>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</si>
  <si>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</si>
  <si>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</si>
  <si>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</si>
  <si>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</si>
  <si>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</si>
  <si>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</si>
  <si>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</si>
  <si>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</si>
  <si>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</si>
  <si>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</si>
  <si>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</si>
  <si>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</si>
  <si>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</si>
  <si>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</si>
  <si>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</si>
  <si>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</si>
  <si>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</si>
  <si>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</si>
  <si>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</si>
  <si>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</si>
  <si>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</si>
  <si>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</si>
  <si>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</si>
  <si>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</si>
  <si>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</si>
  <si>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</si>
  <si>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</si>
  <si>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</si>
  <si>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</si>
  <si>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</si>
  <si>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</si>
  <si>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</si>
  <si>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</si>
  <si>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</si>
  <si>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</si>
  <si>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</si>
  <si>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</si>
  <si>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</si>
  <si>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</si>
  <si>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</si>
  <si>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</si>
  <si>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</si>
  <si>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</si>
  <si>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</si>
  <si>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</si>
  <si>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</si>
  <si>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</si>
  <si>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</si>
  <si>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</si>
  <si>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</si>
  <si>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</si>
  <si>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</si>
  <si>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</si>
  <si>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</si>
  <si>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</si>
  <si>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</si>
  <si>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</si>
  <si>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</si>
  <si>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</si>
  <si>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</si>
  <si>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</si>
  <si>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</si>
  <si>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</si>
  <si>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</si>
  <si>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</si>
  <si>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</si>
  <si>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</si>
  <si>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</si>
  <si>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</si>
  <si>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</si>
  <si>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</si>
  <si>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</si>
  <si>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</si>
  <si>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</si>
  <si>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</si>
  <si>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</si>
  <si>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</si>
  <si>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</si>
  <si>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</si>
  <si>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</si>
  <si>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</si>
  <si>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</si>
  <si>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</si>
  <si>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</si>
  <si>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</si>
  <si>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</si>
  <si>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</si>
  <si>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</si>
  <si>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</si>
  <si>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</si>
  <si>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</si>
  <si>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</si>
  <si>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</si>
  <si>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</si>
  <si>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</si>
  <si>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</si>
  <si>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</si>
  <si>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</si>
  <si>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</si>
  <si>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</si>
  <si>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</si>
  <si>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</si>
  <si>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</si>
  <si>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</si>
  <si>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</si>
  <si>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</si>
  <si>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</si>
  <si>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</si>
  <si>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</si>
  <si>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</si>
  <si>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</si>
  <si>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</si>
  <si>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</si>
  <si>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</si>
  <si>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</si>
  <si>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</si>
  <si>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</si>
  <si>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</si>
  <si>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</si>
  <si>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</si>
  <si>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</si>
  <si>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</si>
  <si>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</si>
  <si>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</si>
  <si>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</si>
  <si>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</si>
  <si>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</si>
  <si>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</si>
  <si>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</si>
  <si>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</si>
  <si>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</si>
  <si>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</si>
  <si>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</si>
  <si>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</si>
  <si>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</si>
  <si>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</si>
  <si>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</si>
  <si>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</si>
  <si>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</si>
  <si>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</si>
  <si>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</si>
  <si>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</si>
  <si>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</si>
  <si>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</si>
  <si>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</si>
  <si>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</si>
  <si>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</si>
  <si>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</si>
  <si>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</si>
  <si>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</si>
  <si>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</si>
  <si>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</si>
  <si>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</si>
  <si>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</si>
  <si>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</si>
  <si>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</si>
  <si>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</si>
  <si>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</si>
  <si>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</si>
  <si>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</si>
  <si>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</si>
  <si>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</si>
  <si>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</si>
  <si>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</si>
  <si>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</si>
  <si>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</si>
  <si>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</si>
  <si>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</si>
  <si>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</si>
  <si>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</si>
  <si>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</si>
  <si>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</si>
  <si>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</si>
  <si>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</si>
  <si>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</si>
  <si>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</si>
  <si>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</si>
  <si>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</si>
  <si>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</si>
  <si>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</si>
  <si>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</si>
  <si>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</si>
  <si>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</si>
  <si>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</si>
  <si>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</si>
  <si>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</si>
  <si>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</si>
  <si>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</si>
  <si>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</si>
  <si>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</si>
  <si>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</si>
  <si>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</si>
  <si>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</si>
  <si>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</si>
  <si>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</si>
  <si>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</si>
  <si>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</si>
  <si>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</si>
  <si>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</si>
  <si>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</si>
  <si>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</si>
  <si>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</si>
  <si>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</si>
  <si>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</si>
  <si>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</si>
  <si>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</si>
  <si>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</si>
  <si>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</si>
  <si>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</si>
  <si>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</si>
  <si>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</si>
  <si>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</si>
  <si>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</si>
  <si>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</si>
  <si>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</si>
  <si>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</si>
  <si>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</si>
  <si>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</si>
  <si>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</si>
  <si>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</si>
  <si>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</si>
  <si>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</si>
  <si>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</si>
  <si>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</si>
  <si>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</si>
  <si>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</si>
  <si>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</si>
  <si>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</si>
  <si>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</si>
  <si>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</si>
  <si>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</si>
  <si>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</si>
  <si>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</si>
  <si>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</si>
  <si>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</si>
  <si>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</si>
  <si>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</si>
  <si>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</si>
  <si>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</si>
  <si>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</si>
  <si>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</si>
  <si>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</si>
  <si>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</si>
  <si>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</si>
  <si>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</si>
  <si>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</si>
  <si>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</si>
  <si>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</si>
  <si>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</si>
  <si>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</si>
  <si>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</si>
  <si>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</si>
  <si>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</si>
  <si>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</si>
  <si>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</si>
  <si>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</si>
  <si>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</si>
  <si>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</si>
  <si>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</si>
  <si>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</si>
  <si>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</si>
  <si>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</si>
  <si>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</si>
  <si>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</si>
  <si>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</si>
  <si>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</si>
  <si>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</si>
  <si>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</si>
  <si>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</si>
  <si>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</si>
  <si>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</si>
  <si>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</si>
  <si>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</si>
  <si>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</si>
  <si>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</si>
  <si>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</si>
  <si>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</si>
  <si>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</si>
  <si>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</si>
  <si>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</si>
  <si>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</si>
  <si>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</si>
  <si>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</si>
  <si>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</si>
  <si>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</si>
  <si>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</si>
  <si>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</si>
  <si>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</si>
  <si>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</si>
  <si>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</si>
  <si>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</si>
  <si>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</si>
  <si>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</si>
  <si>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</si>
  <si>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</si>
  <si>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</si>
  <si>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</si>
  <si>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</si>
  <si>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</si>
  <si>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</si>
  <si>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</si>
  <si>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</si>
  <si>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</si>
  <si>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</si>
  <si>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</si>
  <si>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</si>
  <si>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</si>
  <si>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</si>
  <si>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</si>
  <si>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</si>
  <si>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</si>
  <si>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</si>
  <si>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</si>
  <si>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</si>
  <si>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</si>
  <si>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</si>
  <si>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</si>
  <si>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</si>
  <si>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</si>
  <si>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</si>
  <si>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</si>
  <si>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</si>
  <si>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</si>
  <si>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</si>
  <si>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</si>
  <si>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</si>
  <si>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</si>
  <si>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</si>
  <si>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</si>
  <si>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</si>
  <si>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</si>
  <si>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</si>
  <si>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</si>
  <si>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</si>
  <si>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</si>
  <si>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</si>
  <si>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</si>
  <si>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</si>
  <si>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</si>
  <si>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</si>
  <si>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</si>
  <si>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</si>
  <si>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</si>
  <si>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</si>
  <si>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</si>
  <si>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</si>
  <si>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</si>
  <si>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</si>
  <si>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</si>
  <si>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</si>
  <si>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</si>
  <si>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</si>
  <si>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</si>
  <si>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</si>
  <si>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</si>
  <si>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</si>
  <si>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</si>
  <si>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</si>
  <si>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</si>
  <si>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</si>
  <si>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</si>
  <si>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</si>
  <si>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</si>
  <si>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</si>
  <si>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</si>
  <si>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</si>
  <si>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</si>
  <si>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</si>
  <si>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</si>
  <si>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</si>
  <si>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</si>
  <si>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</si>
  <si>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</si>
  <si>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</si>
  <si>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</si>
  <si>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</si>
  <si>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</si>
  <si>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</si>
  <si>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</si>
  <si>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</si>
  <si>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</si>
  <si>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</si>
  <si>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</si>
  <si>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</si>
  <si>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</si>
  <si>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</si>
  <si>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</si>
  <si>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</si>
  <si>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</si>
  <si>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</si>
  <si>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</si>
  <si>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</si>
  <si>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</si>
  <si>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</si>
  <si>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</si>
  <si>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</si>
  <si>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</si>
  <si>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</si>
  <si>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</si>
  <si>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</si>
  <si>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</si>
  <si>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</si>
  <si>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</si>
  <si>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</si>
  <si>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</si>
  <si>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</si>
  <si>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</si>
  <si>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</si>
  <si>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</si>
  <si>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</si>
  <si>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</si>
  <si>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</si>
  <si>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</si>
  <si>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</si>
  <si>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</si>
  <si>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</si>
  <si>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</si>
  <si>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</si>
  <si>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</si>
  <si>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</si>
  <si>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</si>
  <si>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</si>
  <si>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</si>
  <si>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</si>
  <si>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</si>
  <si>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</si>
  <si>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</si>
  <si>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</si>
  <si>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</si>
  <si>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</si>
  <si>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</si>
  <si>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</si>
  <si>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</si>
  <si>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</si>
  <si>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</si>
  <si>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</si>
  <si>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</si>
  <si>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</si>
  <si>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</si>
  <si>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</si>
  <si>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</si>
  <si>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</si>
  <si>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</si>
  <si>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</si>
  <si>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</si>
  <si>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</si>
  <si>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</si>
  <si>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</si>
  <si>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</si>
  <si>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</si>
  <si>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</si>
  <si>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</si>
  <si>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</si>
  <si>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</si>
  <si>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</si>
  <si>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</si>
  <si>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</si>
  <si>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</si>
  <si>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</si>
  <si>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</si>
  <si>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</si>
  <si>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</si>
  <si>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</si>
  <si>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</si>
  <si>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</si>
  <si>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</si>
  <si>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</si>
  <si>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</si>
  <si>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</si>
  <si>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</si>
  <si>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</si>
  <si>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</si>
  <si>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</si>
  <si>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</si>
  <si>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</si>
  <si>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</si>
  <si>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</si>
  <si>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</si>
  <si>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</si>
  <si>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</si>
  <si>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</si>
  <si>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</si>
  <si>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</si>
  <si>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</si>
  <si>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</si>
  <si>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</si>
  <si>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</si>
  <si>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</si>
  <si>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</si>
  <si>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</si>
  <si>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</si>
  <si>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</si>
  <si>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</si>
  <si>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</si>
  <si>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</si>
  <si>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</si>
  <si>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</si>
  <si>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</si>
  <si>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</si>
  <si>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</si>
  <si>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</si>
  <si>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</si>
  <si>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</si>
  <si>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</si>
  <si>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</si>
  <si>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</si>
  <si>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</si>
  <si>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</si>
  <si>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</si>
  <si>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</si>
  <si>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</si>
  <si>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</si>
  <si>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</si>
  <si>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</si>
  <si>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</si>
  <si>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</si>
  <si>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</si>
  <si>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</si>
  <si>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</si>
  <si>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</si>
  <si>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</si>
  <si>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</si>
  <si>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</si>
  <si>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</si>
  <si>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</si>
  <si>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</si>
  <si>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</si>
  <si>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</si>
  <si>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</si>
  <si>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</si>
  <si>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</si>
  <si>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</si>
  <si>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</si>
  <si>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</si>
  <si>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</si>
  <si>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</si>
  <si>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</si>
  <si>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</si>
  <si>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</si>
  <si>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</si>
  <si>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</si>
  <si>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</si>
  <si>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</si>
  <si>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</si>
  <si>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</si>
  <si>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</si>
  <si>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</si>
  <si>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</si>
  <si>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</si>
  <si>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</si>
  <si>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</si>
  <si>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</si>
  <si>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</si>
  <si>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</si>
  <si>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</si>
  <si>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</si>
  <si>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</si>
  <si>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</si>
  <si>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</si>
  <si>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</si>
  <si>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</si>
  <si>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</si>
  <si>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</si>
  <si>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</si>
  <si>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</si>
  <si>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</si>
  <si>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</si>
  <si>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</si>
  <si>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</si>
  <si>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</si>
  <si>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</si>
  <si>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</si>
  <si>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</si>
  <si>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</si>
  <si>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</si>
  <si>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</si>
  <si>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</si>
  <si>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</si>
  <si>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</si>
  <si>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</si>
  <si>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</si>
  <si>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</si>
  <si>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</si>
  <si>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</si>
  <si>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</si>
  <si>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</si>
  <si>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</si>
  <si>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</si>
  <si>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</si>
  <si>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</si>
  <si>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</si>
  <si>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</si>
  <si>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</si>
  <si>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</si>
  <si>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</si>
  <si>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</si>
  <si>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</si>
  <si>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</si>
  <si>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</si>
  <si>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</si>
  <si>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</si>
  <si>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</si>
  <si>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</si>
  <si>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</si>
  <si>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</si>
  <si>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</si>
  <si>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</si>
  <si>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</si>
  <si>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</si>
  <si>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</si>
  <si>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</si>
  <si>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</si>
  <si>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</si>
  <si>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</si>
  <si>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</si>
  <si>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</si>
  <si>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</si>
  <si>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</si>
  <si>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</si>
  <si>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</si>
  <si>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</si>
  <si>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</si>
  <si>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</si>
  <si>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</si>
  <si>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</si>
  <si>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</si>
  <si>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</si>
  <si>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</si>
  <si>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</si>
  <si>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</si>
  <si>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</si>
  <si>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</si>
  <si>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</si>
  <si>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</si>
  <si>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</si>
  <si>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</si>
  <si>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</si>
  <si>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</si>
  <si>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</si>
  <si>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</si>
  <si>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</si>
  <si>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</si>
  <si>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</si>
  <si>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</si>
  <si>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</si>
  <si>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</si>
  <si>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</si>
  <si>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</si>
  <si>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</si>
  <si>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</si>
  <si>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</si>
  <si>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</si>
  <si>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</si>
  <si>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</si>
  <si>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</si>
  <si>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</si>
  <si>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</si>
  <si>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</si>
  <si>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</si>
  <si>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</si>
  <si>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</si>
  <si>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</si>
  <si>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</si>
  <si>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</si>
  <si>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</si>
  <si>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</si>
  <si>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</si>
  <si>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</si>
  <si>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</si>
  <si>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</si>
  <si>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</si>
  <si>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</si>
  <si>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</si>
  <si>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</si>
  <si>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</si>
  <si>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</si>
  <si>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</si>
  <si>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</si>
  <si>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</si>
  <si>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</si>
  <si>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</si>
  <si>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</si>
  <si>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</si>
  <si>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</si>
  <si>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</si>
  <si>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</si>
  <si>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</si>
  <si>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</si>
  <si>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</si>
  <si>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</si>
  <si>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</si>
  <si>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</si>
  <si>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</si>
  <si>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</si>
  <si>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</si>
  <si>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</si>
  <si>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</si>
  <si>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</si>
  <si>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</si>
  <si>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</si>
  <si>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</si>
  <si>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</si>
  <si>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</si>
  <si>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</si>
  <si>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</si>
  <si>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</si>
  <si>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</si>
  <si>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</si>
  <si>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</si>
  <si>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</si>
  <si>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</si>
  <si>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</si>
  <si>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</si>
  <si>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</si>
  <si>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</si>
  <si>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</si>
  <si>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</si>
  <si>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</si>
  <si>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</si>
  <si>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</si>
  <si>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</si>
  <si>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</si>
  <si>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</si>
  <si>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</si>
  <si>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</si>
  <si>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</si>
  <si>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</si>
  <si>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</si>
  <si>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</si>
  <si>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</si>
  <si>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</si>
  <si>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</si>
  <si>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</si>
  <si>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</si>
  <si>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</si>
  <si>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</si>
  <si>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</si>
  <si>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</si>
  <si>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</si>
  <si>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</si>
  <si>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</si>
  <si>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</si>
  <si>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</si>
  <si>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</si>
  <si>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</si>
  <si>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</si>
  <si>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</si>
  <si>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</si>
  <si>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</si>
  <si>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</si>
  <si>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</si>
  <si>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</si>
  <si>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</si>
  <si>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</si>
  <si>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</si>
  <si>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</si>
  <si>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</si>
  <si>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</si>
  <si>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</si>
  <si>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</si>
  <si>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</si>
  <si>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</si>
  <si>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</si>
  <si>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</si>
  <si>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</si>
  <si>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</si>
  <si>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</si>
  <si>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</si>
  <si>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</si>
  <si>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</si>
  <si>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</si>
  <si>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</si>
  <si>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</si>
  <si>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</si>
  <si>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</si>
  <si>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</si>
  <si>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</si>
  <si>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</si>
  <si>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</si>
  <si>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</si>
  <si>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</si>
  <si>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</si>
  <si>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</si>
  <si>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</si>
  <si>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</si>
  <si>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</si>
  <si>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</si>
  <si>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</si>
  <si>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</si>
  <si>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</si>
  <si>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</si>
  <si>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</si>
  <si>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</si>
  <si>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</si>
  <si>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</si>
  <si>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</si>
  <si>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</si>
  <si>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</si>
  <si>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</si>
  <si>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</si>
  <si>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</si>
  <si>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</si>
  <si>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</si>
  <si>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</si>
  <si>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</si>
  <si>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</si>
  <si>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</si>
  <si>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</si>
  <si>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</si>
  <si>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</si>
  <si>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</si>
  <si>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</si>
  <si>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</si>
  <si>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</si>
  <si>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</si>
  <si>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</si>
  <si>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</si>
  <si>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</si>
  <si>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</si>
  <si>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</si>
  <si>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</si>
  <si>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</si>
  <si>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</si>
  <si>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</si>
  <si>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</si>
  <si>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</si>
  <si>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</si>
  <si>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</si>
  <si>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</si>
  <si>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</si>
  <si>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</si>
  <si>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</si>
  <si>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</si>
  <si>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</si>
  <si>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</si>
  <si>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</si>
  <si>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</si>
  <si>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</si>
  <si>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</si>
  <si>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</si>
  <si>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</si>
  <si>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</si>
  <si>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</si>
  <si>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</si>
  <si>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</si>
  <si>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</si>
  <si>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</si>
  <si>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</si>
  <si>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</si>
  <si>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</si>
  <si>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</si>
  <si>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</si>
  <si>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</si>
  <si>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</si>
  <si>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</si>
  <si>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</si>
  <si>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</si>
  <si>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</si>
  <si>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</si>
  <si>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</si>
  <si>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</si>
  <si>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</si>
  <si>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</si>
  <si>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</si>
  <si>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</si>
  <si>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</si>
  <si>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</si>
  <si>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</si>
  <si>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</si>
  <si>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</si>
  <si>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</si>
  <si>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</si>
  <si>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</si>
  <si>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</si>
  <si>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</si>
  <si>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</si>
  <si>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</si>
  <si>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</si>
  <si>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</si>
  <si>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</si>
  <si>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</si>
  <si>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</si>
  <si>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</si>
  <si>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</si>
  <si>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</si>
  <si>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</si>
  <si>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</si>
  <si>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</si>
  <si>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</si>
  <si>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</si>
  <si>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</si>
  <si>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</si>
  <si>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</si>
  <si>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</si>
  <si>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</si>
  <si>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</si>
  <si>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</si>
  <si>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</si>
  <si>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</si>
  <si>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</si>
  <si>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</si>
  <si>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</si>
  <si>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</si>
  <si>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</si>
  <si>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</si>
  <si>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</si>
  <si>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</si>
  <si>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</si>
  <si>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</si>
  <si>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</si>
  <si>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</si>
  <si>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</si>
  <si>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</si>
  <si>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</si>
  <si>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</si>
  <si>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</si>
  <si>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</si>
  <si>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</si>
  <si>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</si>
  <si>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</si>
  <si>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</si>
  <si>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</si>
  <si>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</si>
  <si>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</si>
  <si>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</si>
  <si>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</si>
  <si>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</si>
  <si>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</si>
  <si>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</si>
  <si>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</si>
  <si>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</si>
  <si>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</si>
  <si>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</si>
  <si>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</si>
  <si>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</si>
  <si>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</si>
  <si>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</si>
  <si>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</si>
  <si>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</si>
  <si>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</si>
  <si>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</si>
  <si>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</si>
  <si>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</si>
  <si>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</si>
  <si>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</si>
  <si>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</si>
  <si>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</si>
  <si>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</si>
  <si>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</si>
  <si>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</si>
  <si>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</si>
  <si>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</si>
  <si>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</si>
  <si>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</si>
  <si>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</si>
  <si>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</si>
  <si>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</si>
  <si>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</si>
  <si>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</si>
  <si>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</si>
  <si>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</si>
  <si>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</si>
  <si>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</si>
  <si>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</si>
  <si>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</si>
  <si>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</si>
  <si>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</si>
  <si>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</si>
  <si>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</si>
  <si>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</si>
  <si>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</si>
  <si>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</si>
  <si>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</si>
  <si>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</si>
  <si>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</si>
  <si>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</si>
  <si>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</si>
  <si>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</si>
  <si>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</si>
  <si>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</si>
  <si>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</si>
  <si>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</si>
  <si>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</si>
  <si>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</si>
  <si>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</si>
  <si>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</si>
  <si>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</si>
  <si>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</si>
  <si>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</si>
  <si>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</si>
  <si>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</si>
  <si>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</si>
  <si>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</si>
  <si>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</si>
  <si>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</si>
  <si>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</si>
  <si>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</si>
  <si>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</si>
  <si>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</si>
  <si>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</si>
  <si>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</si>
  <si>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</si>
  <si>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</si>
  <si>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</si>
  <si>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</si>
  <si>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</si>
  <si>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</si>
  <si>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</si>
  <si>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</si>
  <si>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</si>
  <si>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</si>
  <si>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</si>
  <si>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</si>
  <si>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</si>
  <si>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</si>
  <si>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</si>
  <si>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</si>
  <si>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</si>
  <si>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</si>
  <si>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</si>
  <si>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</si>
  <si>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</si>
  <si>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</si>
  <si>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</si>
  <si>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</si>
  <si>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</si>
  <si>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</si>
  <si>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</si>
  <si>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</si>
  <si>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</si>
  <si>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</si>
  <si>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</si>
  <si>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</si>
  <si>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</si>
  <si>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</si>
  <si>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</si>
  <si>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</si>
  <si>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</si>
  <si>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</si>
  <si>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</si>
  <si>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</si>
  <si>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</si>
  <si>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</si>
  <si>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</si>
  <si>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</si>
  <si>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</si>
  <si>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</si>
  <si>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</si>
  <si>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</si>
  <si>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</si>
  <si>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</si>
  <si>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</si>
  <si>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</si>
  <si>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</si>
  <si>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</si>
  <si>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</si>
  <si>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</si>
  <si>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</si>
  <si>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</si>
  <si>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</si>
  <si>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</si>
  <si>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</si>
  <si>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</si>
  <si>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</si>
  <si>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</si>
  <si>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</si>
  <si>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</si>
  <si>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</si>
  <si>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</si>
  <si>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</si>
  <si>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</si>
  <si>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</si>
  <si>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</si>
  <si>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</si>
  <si>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</si>
  <si>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</si>
  <si>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</si>
  <si>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</si>
  <si>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</si>
  <si>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</si>
  <si>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</si>
  <si>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</si>
  <si>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</si>
  <si>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</si>
  <si>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</si>
  <si>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</si>
  <si>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</si>
  <si>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</si>
  <si>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</si>
  <si>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</si>
  <si>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</si>
  <si>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</si>
  <si>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</si>
  <si>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</si>
  <si>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</si>
  <si>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</si>
  <si>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</si>
  <si>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</si>
  <si>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</si>
  <si>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</si>
  <si>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</si>
  <si>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</si>
  <si>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</si>
  <si>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</si>
  <si>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</si>
  <si>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</si>
  <si>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</si>
  <si>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</si>
  <si>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</si>
  <si>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</si>
  <si>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</si>
  <si>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</si>
  <si>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</si>
  <si>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</si>
  <si>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</si>
  <si>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</si>
  <si>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</si>
  <si>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</si>
  <si>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</si>
  <si>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</si>
  <si>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</si>
  <si>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</si>
  <si>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</si>
  <si>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</si>
  <si>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</si>
  <si>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</si>
  <si>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</si>
  <si>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</si>
  <si>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</si>
  <si>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</si>
  <si>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</si>
  <si>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</si>
  <si>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</si>
  <si>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</si>
  <si>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</si>
  <si>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</si>
  <si>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</si>
  <si>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</si>
  <si>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</si>
  <si>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</si>
  <si>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</si>
  <si>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</si>
  <si>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</si>
  <si>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</si>
  <si>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</si>
  <si>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</si>
  <si>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</si>
  <si>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</si>
  <si>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</si>
  <si>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</si>
  <si>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</si>
  <si>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</si>
  <si>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</si>
  <si>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</si>
  <si>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</si>
  <si>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</si>
  <si>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</si>
  <si>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</si>
  <si>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</si>
  <si>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</si>
  <si>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</si>
  <si>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</si>
  <si>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</si>
  <si>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</si>
  <si>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</si>
  <si>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</si>
  <si>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</si>
  <si>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</si>
  <si>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</si>
  <si>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</si>
  <si>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</si>
  <si>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</si>
  <si>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</si>
  <si>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</si>
  <si>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</si>
  <si>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</si>
  <si>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</si>
  <si>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</si>
  <si>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</si>
  <si>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</si>
  <si>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</si>
  <si>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</si>
  <si>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</si>
  <si>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</si>
  <si>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</si>
  <si>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</si>
  <si>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</si>
  <si>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</si>
  <si>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</si>
  <si>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</si>
  <si>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</si>
  <si>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</si>
  <si>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</si>
  <si>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</si>
  <si>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</si>
  <si>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</si>
  <si>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</si>
  <si>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</si>
  <si>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</si>
  <si>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</si>
  <si>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</si>
  <si>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</si>
  <si>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</si>
  <si>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</si>
  <si>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</si>
  <si>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</si>
  <si>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</si>
  <si>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</si>
  <si>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</si>
  <si>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</si>
  <si>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</si>
  <si>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</si>
  <si>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</si>
  <si>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</si>
  <si>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</si>
  <si>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</si>
  <si>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</si>
  <si>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</si>
  <si>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</si>
  <si>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</si>
  <si>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</si>
  <si>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</si>
  <si>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</si>
  <si>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</si>
  <si>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</si>
  <si>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</si>
  <si>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</si>
  <si>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</si>
  <si>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</si>
  <si>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</si>
  <si>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</si>
  <si>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</si>
  <si>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</si>
  <si>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</si>
  <si>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</si>
  <si>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</si>
  <si>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</si>
  <si>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</si>
  <si>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</si>
  <si>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</si>
  <si>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</si>
  <si>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</si>
  <si>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</si>
  <si>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</si>
  <si>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</si>
  <si>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</si>
  <si>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</si>
  <si>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</si>
  <si>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</si>
  <si>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</si>
  <si>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</si>
  <si>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</si>
  <si>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</si>
  <si>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</si>
  <si>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</si>
  <si>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</si>
  <si>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</si>
  <si>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</si>
  <si>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</si>
  <si>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</si>
  <si>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</si>
  <si>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</si>
  <si>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</si>
  <si>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</si>
  <si>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</si>
  <si>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</si>
  <si>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</si>
  <si>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</si>
  <si>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</si>
  <si>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</si>
  <si>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</si>
  <si>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</si>
  <si>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</si>
  <si>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</si>
  <si>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</si>
  <si>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</si>
  <si>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</si>
  <si>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</si>
  <si>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</si>
  <si>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</si>
  <si>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</si>
  <si>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</si>
  <si>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</si>
  <si>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</si>
  <si>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</si>
  <si>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</si>
  <si>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</si>
  <si>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</si>
  <si>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</si>
  <si>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</si>
  <si>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</si>
  <si>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</si>
  <si>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</si>
  <si>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</si>
  <si>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</si>
  <si>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</si>
  <si>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</si>
  <si>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</si>
  <si>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</si>
  <si>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</si>
  <si>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</si>
  <si>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</si>
  <si>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</si>
  <si>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</si>
  <si>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</si>
  <si>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</si>
  <si>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</si>
  <si>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</si>
  <si>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</si>
  <si>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</si>
  <si>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</si>
  <si>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</si>
  <si>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</si>
  <si>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</si>
  <si>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</si>
  <si>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</si>
  <si>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</si>
  <si>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</si>
  <si>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</si>
  <si>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</si>
  <si>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</si>
  <si>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</si>
  <si>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</si>
  <si>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</si>
  <si>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</si>
  <si>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</si>
  <si>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</si>
  <si>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</si>
  <si>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</si>
  <si>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</si>
  <si>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</si>
  <si>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</si>
  <si>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</si>
  <si>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</si>
  <si>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</si>
  <si>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</si>
  <si>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</si>
  <si>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</si>
  <si>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</si>
  <si>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</si>
  <si>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</si>
  <si>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</si>
  <si>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</si>
  <si>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</si>
  <si>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</si>
  <si>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</si>
  <si>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</si>
  <si>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</si>
  <si>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</si>
  <si>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</si>
  <si>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</si>
  <si>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</si>
  <si>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</si>
  <si>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</si>
  <si>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</si>
  <si>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</si>
  <si>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</si>
  <si>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</si>
  <si>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</si>
  <si>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</si>
  <si>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</si>
  <si>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</si>
  <si>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</si>
  <si>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</si>
  <si>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</si>
  <si>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</si>
  <si>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</si>
  <si>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</si>
  <si>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</si>
  <si>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</si>
  <si>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</si>
  <si>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</si>
  <si>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</si>
  <si>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</si>
  <si>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</si>
  <si>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</si>
  <si>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</si>
  <si>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</si>
  <si>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</si>
  <si>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</si>
  <si>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</si>
  <si>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</si>
  <si>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</si>
  <si>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</si>
  <si>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</si>
  <si>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</si>
  <si>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</si>
  <si>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</si>
  <si>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</si>
  <si>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</si>
  <si>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</si>
  <si>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</si>
  <si>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</si>
  <si>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</si>
  <si>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</si>
  <si>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</si>
  <si>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</si>
  <si>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</si>
  <si>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</si>
  <si>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</si>
  <si>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</si>
  <si>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</si>
  <si>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</si>
  <si>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</si>
  <si>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</si>
  <si>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</si>
  <si>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</si>
  <si>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</si>
  <si>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</si>
  <si>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</si>
  <si>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</si>
  <si>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</si>
  <si>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</si>
  <si>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</si>
  <si>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</si>
  <si>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</si>
  <si>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</si>
  <si>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</si>
  <si>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</si>
  <si>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</si>
  <si>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</si>
  <si>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</si>
  <si>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</si>
  <si>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</si>
  <si>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</si>
  <si>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</si>
  <si>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</si>
  <si>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</si>
  <si>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</si>
  <si>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</si>
  <si>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</si>
  <si>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</si>
  <si>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</si>
  <si>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</si>
  <si>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</si>
  <si>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</si>
  <si>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</si>
  <si>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</si>
  <si>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</si>
  <si>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</si>
  <si>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</si>
  <si>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</si>
  <si>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</si>
  <si>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</si>
  <si>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</si>
  <si>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</si>
  <si>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</si>
  <si>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</si>
  <si>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</si>
  <si>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</si>
  <si>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</si>
  <si>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</si>
  <si>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</si>
  <si>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</si>
  <si>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</si>
  <si>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</si>
  <si>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</si>
  <si>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</si>
  <si>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</si>
  <si>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</si>
  <si>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</si>
  <si>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</si>
  <si>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</si>
  <si>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</si>
  <si>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</si>
  <si>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</si>
  <si>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</si>
  <si>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</si>
  <si>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</si>
  <si>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</si>
  <si>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</si>
  <si>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</si>
  <si>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</si>
  <si>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</si>
  <si>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</si>
  <si>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</si>
  <si>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</si>
  <si>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</si>
  <si>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</si>
  <si>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</si>
  <si>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</si>
  <si>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</si>
  <si>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</si>
  <si>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</si>
  <si>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</si>
  <si>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</si>
  <si>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</si>
  <si>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</si>
  <si>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</si>
  <si>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</si>
  <si>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</si>
  <si>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</si>
  <si>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</si>
  <si>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</si>
  <si>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</si>
  <si>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</si>
  <si>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</si>
  <si>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</si>
  <si>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</si>
  <si>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</si>
  <si>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</si>
  <si>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</si>
  <si>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</si>
  <si>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</si>
  <si>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</si>
  <si>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</si>
  <si>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</si>
  <si>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</si>
  <si>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</si>
  <si>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</si>
  <si>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</si>
  <si>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</si>
  <si>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</si>
  <si>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</si>
  <si>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</si>
  <si>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</si>
  <si>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</si>
  <si>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</si>
  <si>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</si>
  <si>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</si>
  <si>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</si>
  <si>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</si>
  <si>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</si>
  <si>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</si>
  <si>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</si>
  <si>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</si>
  <si>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</si>
  <si>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</si>
  <si>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</si>
  <si>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</si>
  <si>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</si>
  <si>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</si>
  <si>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</si>
  <si>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</si>
  <si>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</si>
  <si>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</si>
  <si>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</si>
  <si>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</si>
  <si>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</si>
  <si>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</si>
  <si>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</si>
  <si>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</si>
  <si>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</si>
  <si>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</si>
  <si>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</si>
  <si>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</si>
  <si>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</si>
  <si>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</si>
  <si>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</si>
  <si>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</si>
  <si>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</si>
  <si>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</si>
  <si>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</si>
  <si>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</si>
  <si>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</si>
  <si>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</si>
  <si>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</si>
  <si>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</si>
  <si>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</si>
  <si>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</si>
  <si>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</si>
  <si>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</si>
  <si>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</si>
  <si>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</si>
  <si>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</si>
  <si>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</si>
  <si>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</si>
  <si>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</si>
  <si>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</si>
  <si>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</si>
  <si>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</si>
  <si>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</si>
  <si>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</si>
  <si>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</si>
  <si>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</si>
  <si>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</si>
  <si>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</si>
  <si>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</si>
  <si>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</si>
  <si>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</si>
  <si>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</si>
  <si>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</si>
  <si>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</si>
  <si>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</si>
  <si>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</si>
  <si>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</si>
  <si>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</si>
  <si>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</si>
  <si>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</si>
  <si>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</si>
  <si>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</si>
  <si>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</si>
  <si>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</si>
  <si>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</si>
  <si>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</si>
  <si>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</si>
  <si>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</si>
  <si>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</si>
  <si>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</si>
  <si>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</si>
  <si>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</si>
  <si>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</si>
  <si>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</si>
  <si>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</si>
  <si>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</si>
  <si>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</si>
  <si>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</si>
  <si>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</si>
  <si>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</si>
  <si>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</si>
  <si>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</si>
  <si>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</si>
  <si>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</si>
  <si>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</si>
  <si>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</si>
  <si>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</si>
  <si>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</si>
  <si>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</si>
  <si>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</si>
  <si>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</si>
  <si>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</si>
  <si>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</si>
  <si>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</si>
  <si>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</si>
  <si>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</si>
  <si>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</si>
  <si>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</si>
  <si>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</si>
  <si>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</si>
  <si>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</si>
  <si>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</si>
  <si>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</si>
  <si>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</si>
  <si>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</si>
  <si>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</si>
  <si>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</si>
  <si>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</si>
  <si>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</si>
  <si>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</si>
  <si>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</si>
  <si>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</si>
  <si>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</si>
  <si>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</si>
  <si>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</si>
  <si>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</si>
  <si>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</si>
  <si>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</si>
  <si>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</si>
  <si>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</si>
  <si>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</si>
  <si>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</si>
  <si>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</si>
  <si>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</si>
  <si>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</si>
  <si>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</si>
  <si>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</si>
  <si>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</si>
  <si>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</si>
  <si>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</si>
  <si>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</si>
  <si>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</si>
  <si>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</si>
  <si>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</si>
  <si>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</si>
  <si>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</si>
  <si>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</si>
  <si>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</si>
  <si>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</si>
  <si>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</si>
  <si>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</si>
  <si>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</si>
  <si>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</si>
  <si>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</si>
  <si>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</si>
  <si>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</si>
  <si>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</si>
  <si>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</si>
  <si>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</si>
  <si>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</si>
  <si>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</si>
  <si>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</si>
  <si>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</si>
  <si>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</si>
  <si>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</si>
  <si>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</si>
  <si>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</si>
  <si>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</si>
  <si>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</si>
  <si>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</si>
  <si>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</si>
  <si>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</si>
  <si>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</si>
  <si>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</si>
  <si>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</si>
  <si>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</si>
  <si>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</si>
  <si>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</si>
  <si>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</si>
  <si>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</si>
  <si>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</si>
  <si>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</si>
  <si>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</si>
  <si>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</si>
  <si>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</si>
  <si>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</si>
  <si>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</si>
  <si>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</si>
  <si>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</si>
  <si>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</si>
  <si>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</si>
  <si>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</si>
  <si>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</si>
  <si>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</si>
  <si>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</si>
  <si>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</si>
  <si>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</si>
  <si>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</si>
  <si>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</si>
  <si>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</si>
  <si>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</si>
  <si>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</si>
  <si>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</si>
  <si>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</si>
  <si>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</si>
  <si>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</si>
  <si>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</si>
  <si>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</si>
  <si>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</si>
  <si>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</si>
  <si>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</si>
  <si>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</si>
  <si>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</si>
  <si>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</si>
  <si>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</si>
  <si>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</si>
  <si>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</si>
  <si>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</si>
  <si>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</si>
  <si>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</si>
  <si>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</si>
  <si>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</si>
  <si>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</si>
  <si>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</si>
  <si>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</si>
  <si>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</si>
  <si>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</si>
  <si>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</si>
  <si>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</si>
  <si>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</si>
  <si>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</si>
  <si>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</si>
  <si>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</si>
  <si>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</si>
  <si>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</si>
  <si>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</si>
  <si>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</si>
  <si>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</si>
  <si>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</si>
  <si>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</si>
  <si>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</si>
  <si>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</si>
  <si>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</si>
  <si>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</si>
  <si>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</si>
  <si>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</si>
  <si>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</si>
  <si>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</si>
  <si>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</si>
  <si>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</si>
  <si>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</si>
  <si>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</si>
  <si>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</si>
  <si>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</si>
  <si>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</si>
  <si>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</si>
  <si>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</si>
  <si>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</si>
  <si>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</si>
  <si>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</si>
  <si>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</si>
  <si>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</si>
  <si>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</si>
  <si>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</si>
  <si>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</si>
  <si>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</si>
  <si>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</si>
  <si>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</si>
  <si>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</si>
  <si>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</si>
  <si>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</si>
  <si>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</si>
  <si>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</si>
  <si>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</si>
  <si>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</si>
  <si>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</si>
  <si>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</si>
  <si>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</si>
  <si>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</si>
  <si>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</si>
  <si>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</si>
  <si>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</si>
  <si>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</si>
  <si>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</si>
  <si>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</si>
  <si>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</si>
  <si>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</si>
  <si>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</si>
  <si>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</si>
  <si>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</si>
  <si>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</si>
  <si>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</si>
  <si>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</si>
  <si>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</si>
  <si>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</si>
  <si>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</si>
  <si>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</si>
  <si>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</si>
  <si>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</si>
  <si>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</si>
  <si>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</si>
  <si>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</si>
  <si>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</si>
  <si>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</si>
  <si>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</si>
  <si>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</si>
  <si>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</si>
  <si>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</si>
  <si>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</si>
  <si>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</si>
  <si>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</si>
  <si>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</si>
  <si>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</si>
  <si>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</si>
  <si>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</si>
  <si>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</si>
  <si>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</si>
  <si>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</si>
  <si>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</si>
  <si>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</si>
  <si>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</si>
  <si>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</si>
  <si>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</si>
  <si>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</si>
  <si>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</si>
  <si>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</si>
  <si>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</si>
  <si>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</si>
  <si>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</si>
  <si>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</si>
  <si>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</si>
  <si>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</si>
  <si>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</si>
  <si>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</si>
  <si>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</si>
  <si>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</si>
  <si>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</si>
  <si>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</si>
  <si>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</si>
  <si>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</si>
  <si>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</si>
  <si>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</si>
  <si>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</si>
  <si>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</si>
  <si>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</si>
  <si>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</si>
  <si>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</si>
  <si>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</si>
  <si>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</si>
  <si>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</si>
  <si>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</si>
  <si>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</si>
  <si>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</si>
  <si>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</si>
  <si>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</si>
  <si>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</si>
  <si>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</si>
  <si>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</si>
  <si>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</si>
  <si>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</si>
  <si>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</si>
  <si>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</si>
  <si>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</si>
  <si>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</si>
  <si>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</si>
  <si>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</si>
  <si>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</si>
  <si>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</si>
  <si>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</si>
  <si>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</si>
  <si>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</si>
  <si>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</si>
  <si>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</si>
  <si>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</si>
  <si>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</si>
  <si>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</si>
  <si>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</si>
  <si>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</si>
  <si>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</si>
  <si>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</si>
  <si>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</si>
  <si>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</si>
  <si>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</si>
  <si>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</si>
  <si>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</si>
  <si>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</si>
  <si>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</si>
  <si>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</si>
  <si>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</si>
  <si>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</si>
  <si>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</si>
  <si>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</si>
  <si>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</si>
  <si>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</si>
  <si>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</si>
  <si>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</si>
  <si>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</si>
  <si>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</si>
  <si>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</si>
  <si>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</si>
  <si>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</si>
  <si>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</si>
  <si>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</si>
  <si>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</si>
  <si>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</si>
  <si>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</si>
  <si>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</si>
  <si>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</si>
  <si>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</si>
  <si>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</si>
  <si>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</si>
  <si>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</si>
  <si>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</si>
  <si>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</si>
  <si>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</si>
  <si>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</si>
  <si>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</si>
  <si>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</si>
  <si>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</si>
  <si>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</si>
  <si>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</si>
  <si>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</si>
  <si>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</si>
  <si>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</si>
  <si>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</si>
  <si>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</si>
  <si>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</si>
  <si>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</si>
  <si>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</si>
  <si>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</si>
  <si>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</si>
  <si>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</si>
  <si>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</si>
  <si>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</si>
  <si>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</si>
  <si>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</si>
  <si>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</si>
  <si>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</si>
  <si>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</si>
  <si>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</si>
  <si>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</si>
  <si>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</si>
  <si>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</si>
  <si>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</si>
  <si>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</si>
  <si>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</si>
  <si>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</si>
  <si>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</si>
  <si>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</si>
  <si>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</si>
  <si>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</si>
  <si>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</si>
  <si>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</si>
  <si>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</si>
  <si>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</si>
  <si>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</si>
  <si>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</si>
  <si>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</si>
  <si>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</si>
  <si>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</si>
  <si>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</si>
  <si>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</si>
  <si>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</si>
  <si>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</si>
  <si>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</si>
  <si>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</si>
  <si>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</si>
  <si>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</si>
  <si>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</si>
  <si>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</si>
  <si>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</si>
  <si>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</si>
  <si>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</si>
  <si>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</si>
  <si>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</si>
  <si>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</si>
  <si>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</si>
  <si>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</si>
  <si>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</si>
  <si>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</si>
  <si>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</si>
  <si>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</si>
  <si>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</si>
  <si>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</si>
  <si>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</si>
  <si>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</si>
  <si>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</si>
  <si>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</si>
  <si>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</si>
  <si>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</si>
  <si>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</si>
  <si>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</si>
  <si>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</si>
  <si>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</si>
  <si>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</si>
  <si>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</si>
  <si>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</si>
  <si>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</si>
  <si>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</si>
  <si>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</si>
  <si>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</si>
  <si>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</si>
  <si>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</si>
  <si>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</si>
  <si>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</si>
  <si>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</si>
  <si>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</si>
  <si>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</si>
  <si>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</si>
  <si>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</si>
  <si>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</si>
  <si>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</si>
  <si>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</si>
  <si>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</si>
  <si>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</si>
  <si>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</si>
  <si>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</si>
  <si>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</si>
  <si>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</si>
  <si>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</si>
  <si>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</si>
  <si>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</si>
  <si>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</si>
  <si>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</si>
  <si>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</si>
  <si>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</si>
  <si>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</si>
  <si>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</si>
  <si>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</si>
  <si>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</si>
  <si>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</si>
  <si>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</si>
  <si>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</si>
  <si>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</si>
  <si>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</si>
  <si>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</si>
  <si>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</si>
  <si>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</si>
  <si>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</si>
  <si>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</si>
  <si>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</si>
  <si>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</si>
  <si>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</si>
  <si>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</si>
  <si>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</si>
  <si>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</si>
  <si>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</si>
  <si>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</si>
  <si>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</si>
  <si>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</si>
  <si>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</si>
  <si>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</si>
  <si>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</si>
  <si>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</si>
  <si>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</si>
  <si>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</si>
  <si>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</si>
  <si>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</si>
  <si>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</si>
  <si>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</si>
  <si>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</si>
  <si>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</si>
  <si>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</si>
  <si>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</si>
  <si>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</si>
  <si>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</si>
  <si>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</si>
  <si>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</si>
  <si>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</si>
  <si>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</si>
  <si>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</si>
  <si>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</si>
  <si>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</si>
  <si>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</si>
  <si>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</si>
  <si>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</si>
  <si>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</si>
  <si>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</si>
  <si>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</si>
  <si>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</si>
  <si>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</si>
  <si>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</si>
  <si>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</si>
  <si>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</si>
  <si>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</si>
  <si>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</si>
  <si>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</si>
  <si>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</si>
  <si>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</si>
  <si>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</si>
  <si>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</si>
  <si>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</si>
  <si>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</si>
  <si>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</si>
  <si>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</si>
  <si>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</si>
  <si>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</si>
  <si>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</si>
  <si>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</si>
  <si>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</si>
  <si>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</si>
  <si>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</si>
  <si>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</si>
  <si>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</si>
  <si>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</si>
  <si>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</si>
  <si>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</si>
  <si>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</si>
  <si>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</si>
  <si>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</si>
  <si>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</si>
  <si>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</si>
  <si>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</si>
  <si>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</si>
  <si>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</si>
  <si>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</si>
  <si>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</si>
  <si>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</si>
  <si>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</si>
  <si>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</si>
  <si>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</si>
  <si>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</si>
  <si>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</si>
  <si>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</si>
  <si>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</si>
  <si>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</si>
  <si>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</si>
  <si>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</si>
  <si>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</si>
  <si>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</si>
  <si>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</si>
  <si>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</si>
  <si>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</si>
  <si>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</si>
  <si>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</si>
  <si>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</si>
  <si>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</si>
  <si>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</si>
  <si>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</si>
  <si>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</si>
  <si>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</si>
  <si>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</si>
  <si>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</si>
  <si>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</si>
  <si>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</si>
  <si>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</si>
  <si>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</si>
  <si>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</si>
  <si>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</si>
  <si>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</si>
  <si>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</si>
  <si>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</si>
  <si>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</si>
  <si>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</si>
  <si>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</si>
  <si>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</si>
  <si>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</si>
  <si>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</si>
  <si>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</si>
  <si>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</si>
  <si>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</si>
  <si>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</si>
  <si>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</si>
  <si>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</si>
  <si>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</si>
  <si>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</si>
  <si>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</si>
  <si>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</si>
  <si>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</si>
  <si>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</si>
  <si>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</si>
  <si>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</si>
  <si>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</si>
  <si>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</si>
  <si>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</si>
  <si>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</si>
  <si>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</si>
  <si>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</si>
  <si>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</si>
  <si>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</si>
  <si>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</si>
  <si>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</si>
  <si>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</si>
  <si>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</si>
  <si>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</si>
  <si>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</si>
  <si>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</si>
  <si>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</si>
  <si>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</si>
  <si>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</si>
  <si>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</si>
  <si>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</si>
  <si>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</si>
  <si>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</si>
  <si>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</si>
  <si>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</si>
  <si>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</si>
  <si>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</si>
  <si>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</si>
  <si>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</si>
  <si>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</si>
  <si>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</si>
  <si>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</si>
  <si>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</si>
  <si>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</si>
  <si>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</si>
  <si>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</si>
  <si>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</si>
  <si>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</si>
  <si>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</si>
  <si>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</si>
  <si>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</si>
  <si>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</si>
  <si>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</si>
  <si>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</si>
  <si>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</si>
  <si>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</si>
  <si>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</si>
  <si>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</si>
  <si>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</si>
  <si>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</si>
  <si>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</si>
  <si>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</si>
  <si>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</si>
  <si>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</si>
  <si>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</si>
  <si>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</si>
  <si>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</si>
  <si>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</si>
  <si>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</si>
  <si>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</si>
  <si>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</si>
  <si>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</si>
  <si>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</si>
  <si>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</si>
  <si>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</si>
  <si>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</si>
  <si>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</si>
  <si>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</si>
  <si>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</si>
  <si>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</si>
  <si>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</si>
  <si>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</si>
  <si>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</si>
  <si>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</si>
  <si>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</si>
  <si>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</si>
  <si>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</si>
  <si>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</si>
  <si>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</si>
  <si>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</si>
  <si>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</si>
  <si>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</si>
  <si>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</si>
  <si>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</si>
  <si>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</si>
  <si>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</si>
  <si>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</si>
  <si>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</si>
  <si>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</si>
  <si>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</si>
  <si>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</si>
  <si>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</si>
  <si>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</si>
  <si>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</si>
  <si>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</si>
  <si>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</si>
  <si>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</si>
  <si>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</si>
  <si>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</si>
  <si>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</si>
  <si>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</si>
  <si>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</si>
  <si>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</si>
  <si>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</si>
  <si>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</si>
  <si>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</si>
  <si>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</si>
  <si>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</si>
  <si>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</si>
  <si>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</si>
  <si>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</si>
  <si>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</si>
  <si>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</si>
  <si>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</si>
  <si>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</si>
  <si>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</si>
  <si>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</si>
  <si>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</si>
  <si>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</si>
  <si>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</si>
  <si>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</si>
  <si>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</si>
  <si>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</si>
  <si>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</si>
  <si>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</si>
  <si>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</si>
  <si>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</si>
  <si>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</si>
  <si>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</si>
  <si>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</si>
  <si>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</si>
  <si>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</si>
  <si>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</si>
  <si>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</si>
  <si>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</si>
  <si>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</si>
  <si>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</si>
  <si>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</si>
  <si>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</si>
  <si>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</si>
  <si>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</si>
  <si>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</si>
  <si>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</si>
  <si>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</si>
  <si>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</si>
  <si>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</si>
  <si>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</si>
  <si>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</si>
  <si>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</si>
  <si>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</si>
  <si>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</si>
  <si>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</si>
  <si>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</si>
  <si>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</si>
  <si>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</si>
  <si>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</si>
  <si>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</si>
  <si>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</si>
  <si>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</si>
  <si>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</si>
  <si>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</si>
  <si>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</si>
  <si>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</si>
  <si>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</si>
  <si>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</si>
  <si>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</si>
  <si>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</si>
  <si>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</si>
  <si>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</si>
  <si>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</si>
  <si>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</si>
  <si>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</si>
  <si>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</si>
  <si>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</si>
  <si>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</si>
  <si>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</si>
  <si>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</si>
  <si>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</si>
  <si>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</si>
  <si>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</si>
  <si>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</si>
  <si>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</si>
  <si>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</si>
  <si>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</si>
  <si>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</si>
  <si>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</si>
  <si>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</si>
  <si>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</si>
  <si>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</si>
  <si>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</si>
  <si>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</si>
  <si>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</si>
  <si>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</si>
  <si>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</si>
  <si>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</si>
  <si>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</si>
  <si>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</si>
  <si>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</si>
  <si>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</si>
  <si>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</si>
  <si>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</si>
  <si>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</si>
  <si>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</si>
  <si>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</si>
  <si>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</si>
  <si>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</si>
  <si>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</si>
  <si>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</si>
  <si>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</si>
  <si>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</si>
  <si>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</si>
  <si>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</si>
  <si>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</si>
  <si>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</si>
  <si>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</si>
  <si>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</si>
  <si>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</si>
  <si>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</si>
  <si>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</si>
  <si>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</si>
  <si>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</si>
  <si>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</si>
  <si>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</si>
  <si>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</si>
  <si>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</si>
  <si>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</si>
  <si>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</si>
  <si>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</si>
  <si>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</si>
  <si>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</si>
  <si>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</si>
  <si>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</si>
  <si>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</si>
  <si>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</si>
  <si>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</si>
  <si>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</si>
  <si>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</si>
  <si>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</si>
  <si>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</si>
  <si>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</si>
  <si>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</si>
  <si>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</si>
  <si>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</si>
  <si>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</si>
  <si>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</si>
  <si>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</si>
  <si>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</si>
  <si>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</si>
  <si>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</si>
  <si>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</si>
  <si>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</si>
  <si>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</si>
  <si>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</si>
  <si>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</si>
  <si>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</si>
  <si>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</si>
  <si>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</si>
  <si>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</si>
  <si>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</si>
  <si>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</si>
  <si>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</si>
  <si>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</si>
  <si>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</si>
  <si>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</si>
  <si>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</si>
  <si>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</si>
  <si>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</si>
  <si>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</si>
  <si>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</si>
  <si>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</si>
  <si>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</si>
  <si>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</si>
  <si>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</si>
  <si>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</si>
  <si>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</si>
  <si>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</si>
  <si>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</si>
  <si>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</si>
  <si>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</si>
  <si>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</si>
  <si>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</si>
  <si>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</si>
  <si>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</si>
  <si>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</si>
  <si>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</si>
  <si>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</si>
  <si>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</si>
  <si>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</si>
  <si>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</si>
  <si>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</si>
  <si>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</si>
  <si>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</si>
  <si>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</si>
  <si>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</si>
  <si>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</si>
  <si>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</si>
  <si>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</si>
  <si>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</si>
  <si>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</si>
  <si>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</si>
  <si>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</si>
  <si>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</si>
  <si>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</si>
  <si>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</si>
  <si>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</si>
  <si>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</si>
  <si>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</si>
  <si>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</si>
  <si>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</si>
  <si>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</si>
  <si>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</si>
  <si>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</si>
  <si>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</si>
  <si>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</si>
  <si>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</si>
  <si>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</si>
  <si>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</si>
  <si>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</si>
  <si>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</si>
  <si>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</si>
  <si>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</si>
  <si>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</si>
  <si>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</si>
  <si>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</si>
  <si>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</si>
  <si>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</si>
  <si>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</si>
  <si>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</si>
  <si>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</si>
  <si>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</si>
  <si>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</si>
  <si>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</si>
  <si>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</si>
  <si>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</si>
  <si>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</si>
  <si>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</si>
  <si>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</si>
  <si>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</si>
  <si>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</si>
  <si>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</si>
  <si>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</si>
  <si>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</si>
  <si>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</si>
  <si>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</si>
  <si>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</si>
  <si>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</si>
  <si>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</si>
  <si>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</si>
  <si>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</si>
  <si>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</si>
  <si>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</si>
  <si>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</si>
  <si>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</si>
  <si>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</si>
  <si>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</si>
  <si>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</si>
  <si>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</si>
  <si>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</si>
  <si>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</si>
  <si>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</si>
  <si>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</si>
  <si>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</si>
  <si>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</si>
  <si>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</si>
  <si>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</si>
  <si>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</si>
  <si>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</si>
  <si>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</si>
  <si>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</si>
  <si>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</si>
  <si>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</si>
  <si>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</si>
  <si>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</si>
  <si>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</si>
  <si>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</si>
  <si>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</si>
  <si>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</si>
  <si>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</si>
  <si>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</si>
  <si>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</si>
  <si>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</si>
  <si>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</si>
  <si>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</si>
  <si>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</si>
  <si>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</si>
  <si>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</si>
  <si>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</si>
  <si>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</si>
  <si>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</si>
  <si>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</si>
  <si>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</si>
  <si>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</si>
  <si>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</si>
  <si>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</si>
  <si>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</si>
  <si>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</si>
  <si>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</si>
  <si>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</si>
  <si>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</si>
  <si>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</si>
  <si>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</si>
  <si>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</si>
  <si>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</si>
  <si>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</si>
  <si>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</si>
  <si>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</si>
  <si>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</si>
  <si>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</si>
  <si>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</si>
  <si>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</si>
  <si>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</si>
  <si>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</si>
  <si>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</si>
  <si>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</si>
  <si>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</si>
  <si>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</si>
  <si>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</si>
  <si>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</si>
  <si>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</si>
  <si>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</si>
  <si>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</si>
  <si>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</si>
  <si>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</si>
  <si>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</si>
  <si>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</si>
  <si>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</si>
  <si>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</si>
  <si>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</si>
  <si>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</si>
  <si>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</si>
  <si>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</si>
  <si>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</si>
  <si>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</si>
  <si>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</si>
  <si>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</si>
  <si>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</si>
  <si>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</si>
  <si>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</si>
  <si>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</si>
  <si>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</si>
  <si>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</si>
  <si>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</si>
  <si>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</si>
  <si>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</si>
  <si>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</si>
  <si>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</si>
  <si>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</si>
  <si>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</si>
  <si>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</si>
  <si>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</si>
  <si>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</si>
  <si>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</si>
  <si>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</si>
  <si>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</si>
  <si>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</si>
  <si>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</si>
  <si>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</si>
  <si>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</si>
  <si>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</si>
  <si>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</si>
  <si>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</si>
  <si>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</si>
  <si>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</si>
  <si>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</si>
  <si>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</si>
  <si>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</si>
  <si>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</si>
  <si>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</si>
  <si>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</si>
  <si>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</si>
  <si>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</si>
  <si>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</si>
  <si>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</si>
  <si>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</si>
  <si>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</si>
  <si>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</si>
  <si>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</si>
  <si>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</si>
  <si>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</si>
  <si>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</si>
  <si>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</si>
  <si>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</si>
  <si>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</si>
  <si>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</si>
  <si>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</si>
  <si>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</si>
  <si>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</si>
  <si>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</si>
  <si>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</si>
  <si>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</si>
  <si>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</si>
  <si>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</si>
  <si>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</si>
  <si>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</si>
  <si>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</si>
  <si>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</si>
  <si>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</si>
  <si>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</si>
  <si>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</si>
  <si>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</si>
  <si>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</si>
  <si>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</si>
  <si>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</si>
  <si>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</si>
  <si>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</si>
  <si>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</si>
  <si>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</si>
  <si>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</si>
  <si>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</si>
  <si>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</si>
  <si>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</si>
  <si>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</si>
  <si>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</si>
  <si>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</si>
  <si>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</si>
  <si>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</si>
  <si>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</si>
  <si>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</si>
  <si>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</si>
  <si>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</si>
  <si>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</si>
  <si>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</si>
  <si>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</si>
  <si>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</si>
  <si>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</si>
  <si>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</si>
  <si>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</si>
  <si>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</si>
  <si>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</si>
  <si>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</si>
  <si>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</si>
  <si>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</si>
  <si>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</si>
  <si>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</si>
  <si>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</si>
  <si>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</si>
  <si>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</si>
  <si>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</si>
  <si>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</si>
  <si>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</si>
  <si>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</si>
  <si>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</si>
  <si>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</si>
  <si>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</si>
  <si>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</si>
  <si>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</si>
  <si>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</si>
  <si>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</si>
  <si>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</si>
  <si>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</si>
  <si>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</si>
  <si>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</si>
  <si>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</si>
  <si>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</si>
  <si>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</si>
  <si>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</si>
  <si>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</si>
  <si>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</si>
  <si>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</si>
  <si>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</si>
  <si>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</si>
  <si>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</si>
  <si>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</si>
  <si>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</si>
  <si>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</si>
  <si>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</si>
  <si>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</si>
  <si>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</si>
  <si>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</si>
  <si>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</si>
  <si>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</si>
  <si>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</si>
  <si>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</si>
  <si>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</si>
  <si>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</si>
  <si>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</si>
  <si>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</si>
  <si>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</si>
  <si>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</si>
  <si>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</si>
  <si>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</si>
  <si>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</si>
  <si>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</si>
  <si>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</si>
  <si>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</si>
  <si>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</si>
  <si>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</si>
  <si>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</si>
  <si>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</si>
  <si>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</si>
  <si>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</si>
  <si>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</si>
  <si>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</si>
  <si>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</si>
  <si>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</si>
  <si>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</si>
  <si>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</si>
  <si>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</si>
  <si>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</si>
  <si>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</si>
  <si>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</si>
  <si>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</si>
  <si>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</si>
  <si>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</si>
  <si>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</si>
  <si>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</si>
  <si>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</si>
  <si>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</si>
  <si>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</si>
  <si>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</si>
  <si>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</si>
  <si>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</si>
  <si>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</si>
  <si>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</si>
  <si>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</si>
  <si>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</si>
  <si>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</si>
  <si>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</si>
  <si>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</si>
  <si>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</si>
  <si>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</si>
  <si>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</si>
  <si>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</si>
  <si>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</si>
  <si>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</si>
  <si>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</si>
  <si>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</si>
  <si>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</si>
  <si>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</si>
  <si>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</si>
  <si>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</si>
  <si>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</si>
  <si>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</si>
  <si>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</si>
  <si>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</si>
  <si>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</si>
  <si>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</si>
  <si>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</si>
  <si>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</si>
  <si>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</si>
  <si>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</si>
  <si>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</si>
  <si>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</si>
  <si>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</si>
  <si>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</si>
  <si>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</si>
  <si>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</si>
  <si>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</si>
  <si>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</si>
  <si>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</si>
  <si>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</si>
  <si>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</si>
  <si>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</si>
  <si>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</si>
  <si>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</si>
  <si>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</si>
  <si>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</si>
  <si>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</si>
  <si>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</si>
  <si>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</si>
  <si>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</si>
  <si>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</si>
  <si>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</si>
  <si>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</si>
  <si>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</si>
  <si>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</si>
  <si>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</si>
  <si>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</si>
  <si>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</si>
  <si>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</si>
  <si>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</si>
  <si>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</si>
  <si>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</si>
  <si>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</si>
  <si>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</si>
  <si>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</si>
  <si>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</si>
  <si>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</si>
  <si>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</si>
  <si>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</si>
  <si>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</si>
  <si>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</si>
  <si>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</si>
  <si>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</si>
  <si>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</si>
  <si>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</si>
  <si>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</si>
  <si>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</si>
  <si>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</si>
  <si>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</si>
  <si>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</si>
  <si>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</si>
  <si>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</si>
  <si>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</si>
  <si>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</si>
  <si>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</si>
  <si>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</si>
  <si>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</si>
  <si>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</si>
  <si>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</si>
  <si>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</si>
  <si>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</si>
  <si>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</si>
  <si>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</si>
  <si>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</si>
  <si>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</si>
  <si>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</si>
  <si>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</si>
  <si>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</si>
  <si>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</si>
  <si>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</si>
  <si>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</si>
  <si>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</si>
  <si>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</si>
  <si>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</si>
  <si>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</si>
  <si>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</si>
  <si>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</si>
  <si>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</si>
  <si>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</si>
  <si>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</si>
  <si>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</si>
  <si>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</si>
  <si>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</si>
  <si>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</si>
  <si>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</si>
  <si>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</si>
  <si>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</si>
  <si>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</si>
  <si>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</si>
  <si>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</si>
  <si>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</si>
  <si>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</si>
  <si>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</si>
  <si>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</si>
  <si>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</si>
  <si>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</si>
  <si>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</si>
  <si>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</si>
  <si>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</si>
  <si>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</si>
  <si>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</si>
  <si>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</si>
  <si>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</si>
  <si>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</si>
  <si>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</si>
  <si>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</si>
  <si>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</si>
  <si>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</si>
  <si>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</si>
  <si>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</si>
  <si>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</si>
  <si>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</si>
  <si>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</si>
  <si>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</si>
  <si>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</si>
  <si>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</si>
  <si>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</si>
  <si>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</si>
  <si>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</si>
  <si>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</si>
  <si>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</si>
  <si>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</si>
  <si>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</si>
  <si>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</si>
  <si>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</si>
  <si>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</si>
  <si>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</si>
  <si>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</si>
  <si>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</si>
  <si>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</si>
  <si>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</si>
  <si>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</si>
  <si>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</si>
  <si>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</si>
  <si>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</si>
  <si>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</si>
  <si>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</si>
  <si>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</si>
  <si>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</si>
  <si>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</si>
  <si>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</si>
  <si>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</si>
  <si>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</si>
  <si>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</si>
  <si>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</si>
  <si>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</si>
  <si>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</si>
  <si>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</si>
  <si>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</si>
  <si>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</si>
  <si>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</si>
  <si>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</si>
  <si>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</si>
  <si>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</si>
  <si>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</si>
  <si>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</si>
  <si>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</si>
  <si>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</si>
  <si>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</si>
  <si>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</si>
  <si>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</si>
  <si>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</si>
  <si>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</si>
  <si>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</si>
  <si>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</si>
  <si>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</si>
  <si>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</si>
  <si>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</si>
  <si>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</si>
  <si>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</si>
  <si>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</si>
  <si>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</si>
  <si>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</si>
  <si>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</si>
  <si>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</si>
  <si>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</si>
  <si>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</si>
  <si>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</si>
  <si>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</si>
  <si>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</si>
  <si>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</si>
  <si>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</si>
  <si>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</si>
  <si>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</si>
  <si>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</si>
  <si>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</si>
  <si>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</si>
  <si>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</si>
  <si>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</si>
  <si>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</si>
  <si>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</si>
  <si>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</si>
  <si>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</si>
  <si>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</si>
  <si>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</si>
  <si>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</si>
  <si>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</si>
  <si>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</si>
  <si>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</si>
  <si>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</si>
  <si>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</si>
  <si>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</si>
  <si>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</si>
  <si>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</si>
  <si>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</si>
  <si>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</si>
  <si>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</si>
  <si>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</si>
  <si>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</si>
  <si>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</si>
  <si>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</si>
  <si>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</si>
  <si>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</si>
  <si>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</si>
  <si>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</si>
  <si>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</si>
  <si>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</si>
  <si>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</si>
  <si>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</si>
  <si>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</si>
  <si>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</si>
  <si>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</si>
  <si>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</si>
  <si>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</si>
  <si>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</si>
  <si>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</si>
  <si>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</si>
  <si>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</si>
  <si>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</si>
  <si>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</si>
  <si>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</si>
  <si>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</si>
  <si>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</si>
  <si>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</si>
  <si>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</si>
  <si>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</si>
  <si>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</si>
  <si>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</si>
  <si>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</si>
  <si>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</si>
  <si>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</si>
  <si>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</si>
  <si>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</si>
  <si>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</si>
  <si>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</si>
  <si>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</si>
  <si>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</si>
  <si>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</si>
  <si>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</si>
  <si>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</si>
  <si>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</si>
  <si>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</si>
  <si>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</si>
  <si>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</si>
  <si>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</si>
  <si>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</si>
  <si>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</si>
  <si>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</si>
  <si>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</si>
  <si>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</si>
  <si>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</si>
  <si>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</si>
  <si>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</si>
  <si>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</si>
  <si>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</si>
  <si>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</si>
  <si>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</si>
  <si>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</si>
  <si>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</si>
  <si>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</si>
  <si>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</si>
  <si>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</si>
  <si>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</si>
  <si>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</si>
  <si>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</si>
  <si>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</si>
  <si>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</si>
  <si>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</si>
  <si>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</si>
  <si>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</si>
  <si>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</si>
  <si>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</si>
  <si>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</si>
  <si>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</si>
  <si>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</si>
  <si>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</si>
  <si>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</si>
  <si>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</si>
  <si>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</si>
  <si>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</si>
  <si>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</si>
  <si>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</si>
  <si>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</si>
  <si>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</si>
  <si>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</si>
  <si>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</si>
  <si>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</si>
  <si>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</si>
  <si>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</si>
  <si>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</si>
  <si>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</si>
  <si>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</si>
  <si>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</si>
  <si>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</si>
  <si>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</si>
  <si>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</si>
  <si>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</si>
  <si>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</si>
  <si>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</si>
  <si>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</si>
  <si>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</si>
  <si>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</si>
  <si>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</si>
  <si>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</si>
  <si>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</si>
  <si>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</si>
  <si>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</si>
  <si>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</si>
  <si>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</si>
  <si>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</si>
  <si>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</si>
  <si>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</si>
  <si>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</si>
  <si>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</si>
  <si>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</si>
  <si>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</si>
  <si>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</si>
  <si>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</si>
  <si>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</si>
  <si>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</si>
  <si>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</si>
  <si>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</si>
  <si>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</si>
  <si>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</si>
  <si>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</si>
  <si>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</si>
  <si>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</si>
  <si>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</si>
  <si>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</si>
  <si>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</si>
  <si>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</si>
  <si>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</si>
  <si>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</si>
  <si>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</si>
  <si>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</si>
  <si>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</si>
  <si>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</si>
  <si>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</si>
  <si>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</si>
  <si>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</si>
  <si>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</si>
  <si>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</si>
  <si>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</si>
  <si>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</si>
  <si>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</si>
  <si>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</si>
  <si>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</si>
  <si>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</si>
  <si>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</si>
  <si>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</si>
  <si>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</si>
  <si>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</si>
  <si>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</si>
  <si>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</si>
  <si>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</si>
  <si>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</si>
  <si>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</si>
  <si>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</si>
  <si>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</si>
  <si>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</si>
  <si>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</si>
  <si>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</si>
  <si>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</si>
  <si>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</si>
  <si>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</si>
  <si>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</si>
  <si>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</si>
  <si>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</si>
  <si>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</si>
  <si>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</si>
  <si>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</si>
  <si>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</si>
  <si>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</si>
  <si>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</si>
  <si>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</si>
  <si>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</si>
  <si>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</si>
  <si>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</si>
  <si>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</si>
  <si>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</si>
  <si>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</si>
  <si>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</si>
  <si>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</si>
  <si>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</si>
  <si>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</si>
  <si>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</si>
  <si>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</si>
  <si>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</si>
  <si>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</si>
  <si>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</si>
  <si>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</si>
  <si>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</si>
  <si>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</si>
  <si>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</si>
  <si>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</si>
  <si>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</si>
  <si>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</si>
  <si>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</si>
  <si>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</si>
  <si>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</si>
  <si>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</si>
  <si>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</si>
  <si>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</si>
  <si>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</si>
  <si>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</si>
  <si>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</si>
  <si>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</si>
  <si>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</si>
  <si>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</si>
  <si>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</si>
  <si>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</si>
  <si>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</si>
  <si>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</si>
  <si>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</si>
  <si>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</si>
  <si>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</si>
  <si>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</si>
  <si>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</si>
  <si>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</si>
  <si>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</si>
  <si>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</si>
  <si>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</si>
  <si>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</si>
  <si>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</si>
  <si>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</si>
  <si>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</si>
  <si>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</si>
  <si>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</si>
  <si>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</si>
  <si>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</si>
  <si>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</si>
  <si>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</si>
  <si>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</si>
  <si>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</si>
  <si>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</si>
  <si>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</si>
  <si>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</si>
  <si>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</si>
  <si>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</si>
  <si>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</si>
  <si>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</si>
  <si>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</si>
  <si>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</si>
  <si>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</si>
  <si>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</si>
  <si>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</si>
  <si>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</si>
  <si>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</si>
  <si>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</si>
  <si>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</si>
  <si>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</si>
  <si>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</si>
  <si>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</si>
  <si>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</si>
  <si>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</si>
  <si>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</si>
  <si>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</si>
  <si>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</si>
  <si>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</si>
  <si>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</si>
  <si>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</si>
  <si>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</si>
  <si>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</si>
  <si>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</si>
  <si>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</si>
  <si>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</si>
  <si>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</si>
  <si>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</si>
  <si>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</si>
  <si>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</si>
  <si>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</si>
  <si>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</si>
  <si>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</si>
  <si>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</si>
  <si>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</si>
  <si>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</si>
  <si>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</si>
  <si>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</si>
  <si>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</si>
  <si>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</si>
  <si>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</si>
  <si>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</si>
  <si>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</si>
  <si>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</si>
  <si>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</si>
  <si>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</si>
  <si>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</si>
  <si>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</si>
  <si>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</si>
  <si>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</si>
  <si>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</si>
  <si>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</si>
  <si>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</si>
  <si>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</si>
  <si>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</si>
  <si>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</si>
  <si>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</si>
  <si>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</si>
  <si>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</si>
  <si>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</si>
  <si>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</si>
  <si>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</si>
  <si>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</si>
  <si>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</si>
  <si>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</si>
  <si>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</si>
  <si>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</si>
  <si>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</si>
  <si>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</si>
  <si>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</si>
  <si>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</si>
  <si>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</si>
  <si>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</si>
  <si>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</si>
  <si>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</si>
  <si>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</si>
  <si>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</si>
  <si>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</si>
  <si>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</si>
  <si>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</si>
  <si>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</si>
  <si>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</si>
  <si>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</si>
  <si>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</si>
  <si>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</si>
  <si>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</si>
  <si>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</si>
  <si>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</si>
  <si>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</si>
  <si>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</si>
  <si>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</si>
  <si>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</si>
  <si>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</si>
  <si>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</si>
  <si>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</si>
  <si>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</si>
  <si>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</si>
  <si>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</si>
  <si>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</si>
  <si>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</si>
  <si>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</si>
  <si>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</si>
  <si>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</si>
  <si>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</si>
  <si>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</si>
  <si>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</si>
  <si>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</si>
  <si>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</si>
  <si>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</si>
  <si>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</si>
  <si>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</si>
  <si>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</si>
  <si>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</si>
  <si>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</si>
  <si>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</si>
  <si>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</si>
  <si>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</si>
  <si>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</si>
  <si>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</si>
  <si>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</si>
  <si>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</si>
  <si>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</si>
  <si>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</si>
  <si>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</si>
  <si>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</si>
  <si>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</si>
  <si>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</si>
  <si>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</si>
  <si>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</si>
  <si>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</si>
  <si>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</si>
  <si>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</si>
  <si>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</si>
  <si>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</si>
  <si>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</si>
  <si>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</si>
  <si>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</si>
  <si>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</si>
  <si>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</si>
  <si>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</si>
  <si>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</si>
  <si>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</si>
  <si>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</si>
  <si>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</si>
  <si>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</si>
  <si>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</si>
  <si>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</si>
  <si>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</si>
  <si>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</si>
  <si>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</si>
  <si>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</si>
  <si>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</si>
  <si>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</si>
  <si>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</si>
  <si>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</si>
  <si>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</si>
  <si>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</si>
  <si>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</si>
  <si>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</si>
  <si>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</si>
  <si>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</si>
  <si>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</si>
  <si>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</si>
  <si>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</si>
  <si>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</si>
  <si>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</si>
  <si>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</si>
  <si>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</si>
  <si>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</si>
  <si>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</si>
  <si>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</si>
  <si>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</si>
  <si>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</si>
  <si>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</si>
  <si>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</si>
  <si>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</si>
  <si>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</si>
  <si>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</si>
  <si>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</si>
  <si>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</si>
  <si>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</si>
  <si>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</si>
  <si>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</si>
  <si>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</si>
  <si>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</si>
  <si>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</si>
  <si>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</si>
  <si>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</si>
  <si>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</si>
  <si>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</si>
  <si>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</si>
  <si>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</si>
  <si>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</si>
  <si>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</si>
  <si>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</si>
  <si>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</si>
  <si>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</si>
  <si>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</si>
  <si>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</si>
  <si>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</si>
  <si>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</si>
  <si>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</si>
  <si>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</si>
  <si>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</si>
  <si>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</si>
  <si>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</si>
  <si>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</si>
  <si>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</si>
  <si>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</si>
  <si>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</si>
  <si>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</si>
  <si>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</si>
  <si>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</si>
  <si>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</si>
  <si>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</si>
  <si>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</si>
  <si>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</si>
  <si>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</si>
  <si>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</si>
  <si>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</si>
  <si>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</si>
  <si>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</si>
  <si>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</si>
  <si>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</si>
  <si>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</si>
  <si>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</si>
  <si>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</si>
  <si>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</si>
  <si>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</si>
  <si>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</si>
  <si>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</si>
  <si>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</si>
  <si>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</si>
  <si>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</si>
  <si>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</si>
  <si>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</si>
  <si>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</si>
  <si>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</si>
  <si>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</si>
  <si>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</si>
  <si>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</si>
  <si>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</si>
  <si>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</si>
  <si>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</si>
  <si>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</si>
  <si>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</si>
  <si>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</si>
  <si>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</si>
  <si>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</si>
  <si>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</si>
  <si>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</si>
  <si>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</si>
  <si>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</si>
  <si>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</si>
  <si>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</si>
  <si>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</si>
  <si>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</si>
  <si>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</si>
  <si>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</si>
  <si>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</si>
  <si>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</si>
  <si>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</si>
  <si>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</si>
  <si>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</si>
  <si>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</si>
  <si>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</si>
  <si>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</si>
  <si>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</si>
  <si>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</si>
  <si>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</si>
  <si>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</si>
  <si>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</si>
  <si>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</si>
  <si>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</si>
  <si>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</si>
  <si>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</si>
  <si>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</si>
  <si>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</si>
  <si>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</si>
  <si>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</si>
  <si>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</si>
  <si>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</si>
  <si>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</si>
  <si>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</si>
  <si>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</si>
  <si>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</si>
  <si>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</si>
  <si>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</si>
  <si>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</si>
  <si>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</si>
  <si>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</si>
  <si>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</si>
  <si>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</si>
  <si>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</si>
  <si>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</si>
  <si>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</si>
  <si>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</si>
  <si>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</si>
  <si>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</si>
  <si>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</si>
  <si>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</si>
  <si>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</si>
  <si>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</si>
  <si>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</si>
  <si>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</si>
  <si>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</si>
  <si>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</si>
  <si>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</si>
  <si>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</si>
  <si>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</si>
  <si>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</si>
  <si>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</si>
  <si>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</si>
  <si>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</si>
  <si>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</si>
  <si>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</si>
  <si>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</si>
  <si>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</si>
  <si>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</si>
  <si>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</si>
  <si>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</si>
  <si>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</si>
  <si>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</si>
  <si>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</si>
  <si>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</si>
  <si>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</si>
  <si>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</si>
  <si>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</si>
  <si>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</si>
  <si>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</si>
  <si>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</si>
  <si>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</si>
  <si>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</si>
  <si>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</si>
  <si>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</si>
  <si>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</si>
  <si>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</si>
  <si>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</si>
  <si>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</si>
  <si>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</si>
  <si>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</si>
  <si>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</si>
  <si>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</si>
  <si>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</si>
  <si>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</si>
  <si>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</si>
  <si>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</si>
  <si>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</si>
  <si>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</si>
  <si>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</si>
  <si>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</si>
  <si>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</si>
  <si>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</si>
  <si>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</si>
  <si>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</si>
  <si>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</si>
  <si>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</si>
  <si>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</si>
  <si>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</si>
  <si>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</si>
  <si>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</si>
  <si>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</si>
  <si>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</si>
  <si>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</si>
  <si>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</si>
  <si>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</si>
  <si>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</si>
  <si>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</si>
  <si>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</si>
  <si>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</si>
  <si>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</si>
  <si>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</si>
  <si>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</si>
  <si>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</si>
  <si>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</si>
  <si>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</si>
  <si>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</si>
  <si>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</si>
  <si>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</si>
  <si>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</si>
  <si>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</si>
  <si>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</si>
  <si>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</si>
  <si>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</si>
  <si>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</si>
  <si>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</si>
  <si>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</si>
  <si>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</si>
  <si>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</si>
  <si>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</si>
  <si>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</si>
  <si>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</si>
  <si>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</si>
  <si>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</si>
  <si>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</si>
  <si>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</si>
  <si>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</si>
  <si>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</si>
  <si>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</si>
  <si>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</si>
  <si>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</si>
  <si>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</si>
  <si>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</si>
  <si>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</si>
  <si>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</si>
  <si>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</si>
  <si>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</si>
  <si>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</si>
  <si>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</si>
  <si>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</si>
  <si>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</si>
  <si>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</si>
  <si>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</si>
  <si>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</si>
  <si>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</si>
  <si>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</si>
  <si>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</si>
  <si>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</si>
  <si>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</si>
  <si>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</si>
  <si>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</si>
  <si>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</si>
  <si>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</si>
  <si>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</si>
  <si>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</si>
  <si>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</si>
  <si>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</si>
  <si>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</si>
  <si>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</si>
  <si>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</si>
  <si>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</si>
  <si>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</si>
  <si>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</si>
  <si>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</si>
  <si>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</si>
  <si>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</si>
  <si>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</si>
  <si>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</si>
  <si>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</si>
  <si>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</si>
  <si>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</si>
  <si>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</si>
  <si>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</si>
  <si>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</si>
  <si>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</si>
  <si>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</si>
  <si>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</si>
  <si>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</si>
  <si>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</si>
  <si>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</si>
  <si>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</si>
  <si>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</si>
  <si>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</si>
  <si>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</si>
  <si>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</si>
  <si>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</si>
  <si>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</si>
  <si>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</si>
  <si>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</si>
  <si>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</si>
  <si>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</si>
  <si>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</si>
  <si>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</si>
  <si>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</si>
  <si>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</si>
  <si>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</si>
  <si>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</si>
  <si>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</si>
  <si>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</si>
  <si>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</si>
  <si>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</si>
  <si>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</si>
  <si>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</si>
  <si>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</si>
  <si>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</si>
  <si>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</si>
  <si>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</si>
  <si>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</si>
  <si>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</si>
  <si>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</si>
  <si>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</si>
  <si>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</si>
  <si>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</si>
  <si>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</si>
  <si>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</si>
  <si>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</si>
  <si>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</si>
  <si>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</si>
  <si>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</si>
  <si>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</si>
  <si>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</si>
  <si>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</si>
  <si>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</si>
  <si>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</si>
  <si>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</si>
  <si>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</si>
  <si>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</si>
  <si>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</si>
  <si>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</si>
  <si>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</si>
  <si>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</si>
  <si>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</si>
  <si>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</si>
  <si>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</si>
  <si>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</si>
  <si>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</si>
  <si>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</si>
  <si>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</si>
  <si>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</si>
  <si>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</si>
  <si>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</si>
  <si>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</si>
  <si>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</si>
  <si>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</si>
  <si>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</si>
  <si>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</si>
  <si>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</si>
  <si>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</si>
  <si>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</si>
  <si>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</si>
  <si>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</si>
  <si>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</si>
  <si>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</si>
  <si>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</si>
  <si>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</si>
  <si>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</si>
  <si>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</si>
  <si>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</si>
  <si>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</si>
  <si>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</si>
  <si>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</si>
  <si>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</si>
  <si>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</si>
  <si>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</si>
  <si>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</si>
  <si>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</si>
  <si>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</si>
  <si>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</si>
  <si>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</si>
  <si>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</si>
  <si>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</si>
  <si>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</si>
  <si>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</si>
  <si>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</si>
  <si>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</si>
  <si>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</si>
  <si>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</si>
  <si>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</si>
  <si>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</si>
  <si>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</si>
  <si>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</si>
  <si>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</si>
  <si>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</si>
  <si>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</si>
  <si>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</si>
  <si>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</si>
  <si>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</si>
  <si>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</si>
  <si>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</si>
  <si>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</si>
  <si>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</si>
  <si>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</si>
  <si>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</si>
  <si>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</si>
  <si>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</si>
  <si>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</si>
  <si>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</si>
  <si>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</si>
  <si>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</si>
  <si>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</si>
  <si>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</si>
  <si>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</si>
  <si>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</si>
  <si>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</si>
  <si>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</si>
  <si>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</si>
  <si>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</si>
  <si>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</si>
  <si>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</si>
  <si>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</si>
  <si>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</si>
  <si>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</si>
  <si>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</si>
  <si>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</si>
  <si>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</si>
  <si>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</si>
  <si>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</si>
  <si>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</si>
  <si>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</si>
  <si>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</si>
  <si>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</si>
  <si>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</si>
  <si>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</si>
  <si>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</si>
  <si>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</si>
  <si>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</si>
  <si>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</si>
  <si>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</si>
  <si>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</si>
  <si>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</si>
  <si>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</si>
  <si>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</si>
  <si>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</si>
  <si>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</si>
  <si>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</si>
  <si>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</si>
  <si>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</si>
  <si>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</si>
  <si>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</si>
  <si>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</si>
  <si>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</si>
  <si>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</si>
  <si>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</si>
  <si>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</si>
  <si>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</si>
  <si>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</si>
  <si>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</si>
  <si>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</si>
  <si>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</si>
  <si>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</si>
  <si>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</si>
  <si>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</si>
  <si>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</si>
  <si>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</si>
  <si>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</si>
  <si>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</si>
  <si>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</si>
  <si>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</si>
  <si>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</si>
  <si>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</si>
  <si>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</si>
  <si>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</si>
  <si>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</si>
  <si>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</si>
  <si>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</si>
  <si>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</si>
  <si>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</si>
  <si>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</si>
  <si>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</si>
  <si>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</si>
  <si>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</si>
  <si>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</si>
  <si>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</si>
  <si>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</si>
  <si>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</si>
  <si>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</si>
  <si>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</si>
  <si>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</si>
  <si>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</si>
  <si>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</si>
  <si>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</si>
  <si>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</si>
  <si>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</si>
  <si>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</si>
  <si>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</si>
  <si>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</si>
  <si>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</si>
  <si>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</si>
  <si>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</si>
  <si>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</si>
  <si>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</si>
  <si>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</si>
  <si>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</si>
  <si>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</si>
  <si>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</si>
  <si>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</si>
  <si>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</si>
  <si>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</si>
  <si>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</si>
  <si>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</si>
  <si>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</si>
  <si>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</si>
  <si>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</si>
  <si>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</si>
  <si>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</si>
  <si>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</si>
  <si>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</si>
  <si>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</si>
  <si>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</si>
  <si>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</si>
  <si>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</si>
  <si>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</si>
  <si>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</si>
  <si>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</si>
  <si>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</si>
  <si>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</si>
  <si>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</si>
  <si>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</si>
  <si>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</si>
  <si>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</si>
  <si>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</si>
  <si>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</si>
  <si>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</si>
  <si>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</si>
  <si>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</si>
  <si>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</si>
  <si>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</si>
  <si>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</si>
  <si>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</si>
  <si>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</si>
  <si>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</si>
  <si>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</si>
  <si>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</si>
  <si>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</si>
  <si>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</si>
  <si>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</si>
  <si>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</si>
  <si>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</si>
  <si>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</si>
  <si>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</si>
  <si>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</si>
  <si>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</si>
  <si>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</si>
  <si>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</si>
  <si>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</si>
  <si>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</si>
  <si>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</si>
  <si>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</si>
  <si>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</si>
  <si>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</si>
  <si>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</si>
  <si>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</si>
  <si>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</si>
  <si>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</si>
  <si>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</si>
  <si>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</si>
  <si>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</si>
  <si>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</si>
  <si>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</si>
  <si>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</si>
  <si>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</si>
  <si>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</si>
  <si>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</si>
  <si>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</si>
  <si>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</si>
  <si>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</si>
  <si>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</si>
  <si>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</si>
  <si>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</si>
  <si>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</si>
  <si>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</si>
  <si>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</si>
  <si>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</si>
  <si>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</si>
  <si>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</si>
  <si>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</si>
  <si>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</si>
  <si>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</si>
  <si>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</si>
  <si>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</si>
  <si>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</si>
  <si>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</si>
  <si>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</si>
  <si>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</si>
  <si>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</si>
  <si>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</si>
  <si>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</si>
  <si>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</si>
  <si>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</si>
  <si>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</si>
  <si>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</si>
  <si>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</si>
  <si>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</si>
  <si>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</si>
  <si>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</si>
  <si>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</si>
  <si>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</si>
  <si>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</si>
  <si>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</si>
  <si>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</si>
  <si>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</si>
  <si>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</si>
  <si>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</si>
  <si>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</si>
  <si>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</si>
  <si>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</si>
  <si>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</si>
  <si>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</si>
  <si>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</si>
  <si>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</si>
  <si>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</si>
  <si>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</si>
  <si>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</si>
  <si>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</si>
  <si>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</si>
  <si>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</si>
  <si>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</si>
  <si>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</si>
  <si>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</si>
  <si>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</si>
  <si>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</si>
  <si>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</si>
  <si>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</si>
  <si>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</si>
  <si>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</si>
  <si>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</si>
  <si>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</si>
  <si>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</si>
  <si>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</si>
  <si>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</si>
  <si>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</si>
  <si>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</si>
  <si>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</si>
  <si>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</si>
  <si>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</si>
  <si>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</si>
  <si>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</si>
  <si>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</si>
  <si>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</si>
  <si>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</si>
  <si>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</si>
  <si>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</si>
  <si>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</si>
  <si>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</si>
  <si>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</si>
  <si>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</si>
  <si>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</si>
  <si>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</si>
  <si>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</si>
  <si>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</si>
  <si>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</si>
  <si>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</si>
  <si>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</si>
  <si>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</si>
  <si>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</si>
  <si>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</si>
  <si>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</si>
  <si>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</si>
  <si>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</si>
  <si>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</si>
  <si>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</si>
  <si>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</si>
  <si>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</si>
  <si>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</si>
  <si>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</si>
  <si>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</si>
  <si>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</si>
  <si>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</si>
  <si>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</si>
  <si>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</si>
  <si>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</si>
  <si>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</si>
  <si>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</si>
  <si>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</si>
  <si>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</si>
  <si>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</si>
  <si>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</si>
  <si>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</si>
  <si>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</si>
  <si>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</si>
  <si>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</si>
  <si>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</si>
  <si>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</si>
  <si>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</si>
  <si>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</si>
  <si>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</si>
  <si>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</si>
  <si>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</si>
  <si>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</si>
  <si>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</si>
  <si>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</si>
  <si>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</si>
  <si>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</si>
  <si>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</si>
  <si>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</si>
  <si>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</si>
  <si>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</si>
  <si>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</si>
  <si>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</si>
  <si>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</si>
  <si>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</si>
  <si>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</si>
  <si>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</si>
  <si>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</si>
  <si>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</si>
  <si>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</si>
  <si>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</si>
  <si>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</si>
  <si>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</si>
  <si>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</si>
  <si>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</si>
  <si>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</si>
  <si>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</si>
  <si>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</si>
  <si>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</si>
  <si>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</si>
  <si>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</si>
  <si>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</si>
  <si>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</si>
  <si>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</si>
  <si>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</si>
  <si>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</si>
  <si>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</si>
  <si>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</si>
  <si>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</si>
  <si>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</si>
  <si>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</si>
  <si>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</si>
  <si>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</si>
  <si>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</si>
  <si>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</si>
  <si>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</si>
  <si>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</si>
  <si>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</si>
  <si>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</si>
  <si>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</si>
  <si>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</si>
  <si>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</si>
  <si>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</si>
  <si>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</si>
  <si>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</si>
  <si>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</si>
  <si>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</si>
  <si>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</si>
  <si>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</si>
  <si>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</si>
  <si>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</si>
  <si>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</si>
  <si>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</si>
  <si>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</si>
  <si>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</si>
  <si>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</si>
  <si>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</si>
  <si>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</si>
  <si>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</si>
  <si>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</si>
  <si>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</si>
  <si>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</si>
  <si>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</si>
  <si>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</si>
  <si>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</si>
  <si>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</si>
  <si>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</si>
  <si>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</si>
  <si>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</si>
  <si>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</si>
  <si>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</si>
  <si>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</si>
  <si>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</si>
  <si>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</si>
  <si>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</si>
  <si>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</si>
  <si>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</si>
  <si>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</si>
  <si>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</si>
  <si>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</si>
  <si>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</si>
  <si>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</si>
  <si>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</si>
  <si>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</si>
  <si>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</si>
  <si>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</si>
  <si>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</si>
  <si>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</si>
  <si>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</si>
  <si>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</si>
  <si>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</si>
  <si>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</si>
  <si>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</si>
  <si>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</si>
  <si>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</si>
  <si>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</si>
  <si>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</si>
  <si>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</si>
  <si>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</si>
  <si>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</si>
  <si>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</si>
  <si>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</si>
  <si>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</si>
  <si>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</si>
  <si>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</si>
  <si>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</si>
  <si>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</si>
  <si>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</si>
  <si>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</si>
  <si>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</si>
  <si>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</si>
  <si>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</si>
  <si>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</si>
  <si>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</si>
  <si>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</si>
  <si>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</si>
  <si>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</si>
  <si>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</si>
  <si>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</si>
  <si>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</si>
  <si>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</si>
  <si>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</si>
  <si>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</si>
  <si>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</si>
  <si>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</si>
  <si>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</si>
  <si>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</si>
  <si>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</si>
  <si>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</si>
  <si>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</si>
  <si>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</si>
  <si>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</si>
  <si>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</si>
  <si>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</si>
  <si>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</si>
  <si>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</si>
  <si>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</si>
  <si>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</si>
  <si>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</si>
  <si>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</si>
  <si>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</si>
  <si>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</si>
  <si>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</si>
  <si>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</si>
  <si>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</si>
  <si>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</si>
  <si>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</si>
  <si>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</si>
  <si>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</si>
  <si>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</si>
  <si>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</si>
  <si>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</si>
  <si>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</si>
  <si>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</si>
  <si>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</si>
  <si>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</si>
  <si>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</si>
  <si>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</si>
  <si>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</si>
  <si>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</si>
  <si>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</si>
  <si>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</si>
  <si>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</si>
  <si>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</si>
  <si>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</si>
  <si>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</si>
  <si>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</si>
  <si>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</si>
  <si>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</si>
  <si>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</si>
  <si>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</si>
  <si>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</si>
  <si>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</si>
  <si>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</si>
  <si>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</si>
  <si>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</si>
  <si>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</si>
  <si>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</si>
  <si>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</si>
  <si>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</si>
  <si>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</si>
  <si>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</si>
  <si>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</si>
  <si>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</si>
  <si>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</si>
  <si>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</si>
  <si>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</si>
  <si>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</si>
  <si>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</si>
  <si>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</si>
  <si>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</si>
  <si>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</si>
  <si>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</si>
  <si>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</si>
  <si>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</si>
  <si>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</si>
  <si>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</si>
  <si>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</si>
  <si>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</si>
  <si>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</si>
  <si>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</si>
  <si>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</si>
  <si>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</si>
  <si>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</si>
  <si>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</si>
  <si>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</si>
  <si>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</si>
  <si>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</si>
  <si>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</si>
  <si>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</si>
  <si>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</si>
  <si>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</si>
  <si>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</si>
  <si>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</si>
  <si>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</si>
  <si>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</si>
  <si>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</si>
  <si>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</si>
  <si>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</si>
  <si>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</si>
  <si>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</si>
  <si>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</si>
  <si>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</si>
  <si>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</si>
  <si>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</si>
  <si>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</si>
  <si>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</si>
  <si>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</si>
  <si>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</si>
  <si>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</si>
  <si>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</si>
  <si>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</si>
  <si>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</si>
  <si>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</si>
  <si>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</si>
  <si>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</si>
  <si>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</si>
  <si>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</si>
  <si>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</si>
  <si>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</si>
  <si>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</si>
  <si>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</si>
  <si>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</si>
  <si>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</si>
  <si>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</si>
  <si>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</si>
  <si>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</si>
  <si>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</si>
  <si>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</si>
  <si>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</si>
  <si>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</si>
  <si>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</si>
  <si>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</si>
  <si>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</si>
  <si>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</si>
  <si>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</si>
  <si>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</si>
  <si>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</si>
  <si>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</si>
  <si>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</si>
  <si>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</si>
  <si>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</si>
  <si>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</si>
  <si>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</si>
  <si>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</si>
  <si>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</si>
  <si>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</si>
  <si>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</si>
  <si>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</si>
  <si>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</si>
  <si>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</si>
  <si>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</si>
  <si>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</si>
  <si>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</si>
  <si>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</si>
  <si>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</si>
  <si>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</si>
  <si>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</si>
  <si>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</si>
  <si>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</si>
  <si>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</si>
  <si>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</si>
  <si>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</si>
  <si>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</si>
  <si>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</si>
  <si>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</si>
  <si>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</si>
  <si>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</si>
  <si>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</si>
  <si>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</si>
  <si>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</si>
  <si>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</si>
  <si>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</si>
  <si>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</si>
  <si>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</si>
  <si>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</si>
  <si>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</si>
  <si>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</si>
  <si>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</si>
  <si>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</si>
  <si>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</si>
  <si>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</si>
  <si>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</si>
  <si>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</si>
  <si>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</si>
  <si>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</si>
  <si>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</si>
  <si>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</si>
  <si>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</si>
  <si>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</si>
  <si>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</si>
  <si>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</si>
  <si>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</si>
  <si>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</si>
  <si>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</si>
  <si>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</si>
  <si>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</si>
  <si>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</si>
  <si>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</si>
  <si>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</si>
  <si>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</si>
  <si>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</si>
  <si>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</si>
  <si>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</si>
  <si>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</si>
  <si>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</si>
  <si>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</si>
  <si>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</si>
  <si>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</si>
  <si>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</si>
  <si>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</si>
  <si>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</si>
  <si>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</si>
  <si>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</si>
  <si>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</si>
  <si>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</si>
  <si>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</si>
  <si>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</si>
  <si>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</si>
  <si>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</si>
  <si>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</si>
  <si>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</si>
  <si>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</si>
  <si>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</si>
  <si>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</si>
  <si>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</si>
  <si>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</si>
  <si>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</si>
  <si>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</si>
  <si>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</si>
  <si>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</si>
  <si>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</si>
  <si>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</si>
  <si>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</si>
  <si>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</si>
  <si>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</si>
  <si>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</si>
  <si>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</si>
  <si>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</si>
  <si>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</si>
  <si>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</si>
  <si>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</si>
  <si>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</si>
  <si>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</si>
  <si>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</si>
  <si>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</si>
  <si>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</si>
  <si>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</si>
  <si>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</si>
  <si>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</si>
  <si>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</si>
  <si>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</si>
  <si>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</si>
  <si>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</si>
  <si>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</si>
  <si>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</si>
  <si>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</si>
  <si>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</si>
  <si>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</si>
  <si>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</si>
  <si>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</si>
  <si>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</si>
  <si>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</si>
  <si>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</si>
  <si>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</si>
  <si>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</si>
  <si>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</si>
  <si>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</si>
  <si>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</si>
  <si>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</si>
  <si>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</si>
  <si>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</si>
  <si>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</si>
  <si>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</si>
  <si>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</si>
  <si>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</si>
  <si>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</si>
  <si>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</si>
  <si>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</si>
  <si>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</si>
  <si>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</si>
  <si>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</si>
  <si>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</si>
  <si>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</si>
  <si>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</si>
  <si>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</si>
  <si>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</si>
  <si>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</si>
  <si>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</si>
  <si>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</si>
  <si>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</si>
  <si>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</si>
  <si>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</si>
  <si>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</si>
  <si>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</si>
  <si>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</si>
  <si>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</si>
  <si>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</si>
  <si>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</si>
  <si>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</si>
  <si>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</si>
  <si>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</si>
  <si>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</si>
  <si>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</si>
  <si>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</si>
  <si>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</si>
  <si>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</si>
  <si>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</si>
  <si>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</si>
  <si>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</si>
  <si>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</si>
  <si>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</si>
  <si>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</si>
  <si>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</si>
  <si>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</si>
  <si>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</si>
  <si>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</si>
  <si>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</si>
  <si>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</si>
  <si>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</si>
  <si>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</si>
  <si>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</si>
  <si>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</si>
  <si>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</si>
  <si>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</si>
  <si>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</si>
  <si>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</si>
  <si>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</si>
  <si>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</si>
  <si>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</si>
  <si>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</si>
  <si>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</si>
  <si>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</si>
  <si>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</si>
  <si>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</si>
  <si>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</si>
  <si>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</si>
  <si>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</si>
  <si>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</si>
  <si>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</si>
  <si>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</si>
  <si>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</si>
  <si>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</si>
  <si>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</si>
  <si>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</si>
  <si>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</si>
  <si>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</si>
  <si>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</si>
  <si>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</si>
  <si>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</si>
  <si>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</si>
  <si>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</si>
  <si>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</si>
  <si>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</si>
  <si>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</si>
  <si>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</si>
  <si>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</si>
  <si>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</si>
  <si>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</si>
  <si>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</si>
  <si>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</si>
  <si>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</si>
  <si>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</si>
  <si>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</si>
  <si>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</si>
  <si>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</si>
  <si>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</si>
  <si>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</si>
  <si>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</si>
  <si>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</si>
  <si>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</si>
  <si>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</si>
  <si>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</si>
  <si>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</si>
  <si>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</si>
  <si>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</si>
  <si>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</si>
  <si>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</si>
  <si>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</si>
  <si>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</si>
  <si>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</si>
  <si>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</si>
  <si>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</si>
  <si>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</si>
  <si>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</si>
  <si>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</si>
  <si>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</si>
  <si>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</si>
  <si>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</si>
  <si>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</si>
  <si>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</si>
  <si>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</si>
  <si>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</si>
  <si>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</si>
  <si>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</si>
  <si>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</si>
  <si>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</si>
  <si>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</si>
  <si>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</si>
  <si>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</si>
  <si>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</si>
  <si>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</si>
  <si>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</si>
  <si>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</si>
  <si>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</si>
  <si>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</si>
  <si>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</si>
  <si>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</si>
  <si>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</si>
  <si>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</si>
  <si>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</si>
  <si>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</si>
  <si>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</si>
  <si>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</si>
  <si>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</si>
  <si>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</si>
  <si>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</si>
  <si>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</si>
  <si>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</si>
  <si>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</si>
  <si>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</si>
  <si>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</si>
  <si>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</si>
  <si>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</si>
  <si>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</si>
  <si>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</si>
  <si>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</si>
  <si>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</si>
  <si>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</si>
  <si>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</si>
  <si>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</si>
  <si>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</si>
  <si>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</si>
  <si>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</si>
  <si>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</si>
  <si>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</si>
  <si>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</si>
  <si>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</si>
  <si>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</si>
  <si>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</si>
  <si>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</si>
  <si>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</si>
  <si>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</si>
  <si>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</si>
  <si>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</si>
  <si>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</si>
  <si>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</si>
  <si>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</si>
  <si>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</si>
  <si>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</si>
  <si>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</si>
  <si>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</si>
  <si>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</si>
  <si>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</si>
  <si>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</si>
  <si>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</si>
  <si>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</si>
  <si>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</si>
  <si>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</si>
  <si>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</si>
  <si>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</si>
  <si>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</si>
  <si>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</si>
  <si>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</si>
  <si>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</si>
  <si>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</si>
  <si>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</si>
  <si>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</si>
  <si>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</si>
  <si>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</si>
  <si>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</si>
  <si>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</si>
  <si>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</si>
  <si>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</si>
  <si>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</si>
  <si>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</si>
  <si>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</si>
  <si>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</si>
  <si>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</si>
  <si>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</si>
  <si>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</si>
  <si>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</si>
  <si>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</si>
  <si>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</si>
  <si>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</si>
  <si>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</si>
  <si>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</si>
  <si>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</si>
  <si>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</si>
  <si>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</si>
  <si>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</si>
  <si>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</si>
  <si>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</si>
  <si>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</si>
  <si>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</si>
  <si>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</si>
  <si>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</si>
  <si>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</si>
  <si>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</si>
  <si>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</si>
  <si>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</si>
  <si>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</si>
  <si>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</si>
  <si>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</si>
  <si>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</si>
  <si>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</si>
  <si>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</si>
  <si>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</si>
  <si>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</si>
  <si>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</si>
  <si>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</si>
  <si>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</si>
  <si>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</si>
  <si>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</si>
  <si>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</si>
  <si>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</si>
  <si>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</si>
  <si>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</si>
  <si>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</si>
  <si>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</si>
  <si>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</si>
  <si>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</si>
  <si>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</si>
  <si>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</si>
  <si>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</si>
  <si>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</si>
  <si>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</si>
  <si>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</si>
  <si>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</si>
  <si>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</si>
  <si>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</si>
  <si>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</si>
  <si>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</si>
  <si>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</si>
  <si>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</si>
  <si>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</si>
  <si>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</si>
  <si>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</si>
  <si>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</si>
  <si>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</si>
  <si>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</si>
  <si>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</si>
  <si>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</si>
  <si>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</si>
  <si>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</si>
  <si>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</si>
  <si>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</si>
  <si>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</si>
  <si>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</si>
  <si>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</si>
  <si>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</si>
  <si>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</si>
  <si>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</si>
  <si>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</si>
  <si>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</si>
  <si>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</si>
  <si>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</si>
  <si>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</si>
  <si>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</si>
  <si>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</si>
  <si>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</si>
  <si>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</si>
  <si>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</si>
  <si>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</si>
  <si>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</si>
  <si>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</si>
  <si>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</si>
  <si>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</si>
  <si>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</si>
  <si>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</si>
  <si>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</si>
  <si>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</si>
  <si>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</si>
  <si>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</si>
  <si>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</si>
  <si>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</si>
  <si>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</si>
  <si>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</si>
  <si>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</si>
  <si>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</si>
  <si>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</si>
  <si>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</si>
  <si>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</si>
  <si>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</si>
  <si>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</si>
  <si>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</si>
  <si>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</si>
  <si>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</si>
  <si>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</si>
  <si>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</si>
  <si>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</si>
  <si>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</si>
  <si>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</si>
  <si>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</si>
  <si>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</si>
  <si>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</si>
  <si>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</si>
  <si>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</si>
  <si>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</si>
  <si>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</si>
  <si>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</si>
  <si>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</si>
  <si>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</si>
  <si>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</si>
  <si>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</si>
  <si>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</si>
  <si>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</si>
  <si>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</si>
  <si>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</si>
  <si>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</si>
  <si>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</si>
  <si>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</si>
  <si>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</si>
  <si>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</si>
  <si>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</si>
  <si>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</si>
  <si>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</si>
  <si>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</si>
  <si>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</si>
  <si>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</si>
  <si>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</si>
  <si>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</si>
  <si>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</si>
  <si>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</si>
  <si>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</si>
  <si>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</si>
  <si>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</si>
  <si>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</si>
  <si>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</si>
  <si>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</si>
  <si>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</si>
  <si>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</si>
  <si>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</si>
  <si>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</si>
  <si>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</si>
  <si>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</si>
  <si>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</si>
  <si>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</si>
  <si>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</si>
  <si>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</si>
  <si>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</si>
  <si>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</si>
  <si>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</si>
  <si>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</si>
  <si>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</si>
  <si>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</si>
  <si>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</si>
  <si>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</si>
  <si>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</si>
  <si>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</si>
  <si>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</si>
  <si>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</si>
  <si>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</si>
  <si>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</si>
  <si>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</si>
  <si>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</si>
  <si>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</si>
  <si>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</si>
  <si>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</si>
  <si>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</si>
  <si>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</si>
  <si>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</si>
  <si>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</si>
  <si>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</si>
  <si>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</si>
  <si>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</si>
  <si>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</si>
  <si>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</si>
  <si>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</si>
  <si>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</si>
  <si>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</si>
  <si>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</si>
  <si>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</si>
  <si>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</si>
  <si>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</si>
  <si>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</si>
  <si>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</si>
  <si>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</si>
  <si>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</si>
  <si>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</si>
  <si>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</si>
  <si>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</si>
  <si>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</si>
  <si>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</si>
  <si>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</si>
  <si>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</si>
  <si>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</si>
  <si>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</si>
  <si>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</si>
  <si>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</si>
  <si>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</si>
  <si>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</si>
  <si>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</si>
  <si>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</si>
  <si>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</si>
  <si>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</si>
  <si>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</si>
  <si>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</si>
  <si>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</si>
  <si>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</si>
  <si>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</si>
  <si>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</si>
  <si>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</si>
  <si>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</si>
  <si>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</si>
  <si>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</si>
  <si>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</si>
  <si>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</si>
  <si>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</si>
  <si>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</si>
  <si>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</si>
  <si>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</si>
  <si>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</si>
  <si>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</si>
  <si>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</si>
  <si>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</si>
  <si>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</si>
  <si>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</si>
  <si>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</si>
  <si>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</si>
  <si>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</si>
  <si>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</si>
  <si>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</si>
  <si>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</si>
  <si>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</si>
  <si>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</si>
  <si>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</si>
  <si>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</si>
  <si>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</si>
  <si>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</si>
  <si>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</si>
  <si>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</si>
  <si>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</si>
  <si>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</si>
  <si>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</si>
  <si>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</si>
  <si>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</si>
  <si>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</si>
  <si>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</si>
  <si>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</si>
  <si>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</si>
  <si>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</si>
  <si>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</si>
  <si>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</si>
  <si>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</si>
  <si>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</si>
  <si>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</si>
  <si>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</si>
  <si>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</si>
  <si>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</si>
  <si>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</si>
  <si>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</si>
  <si>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</si>
  <si>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</si>
  <si>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</si>
  <si>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</si>
  <si>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</si>
  <si>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</si>
  <si>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</si>
  <si>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</si>
  <si>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</si>
  <si>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</si>
  <si>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</si>
  <si>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</si>
  <si>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</si>
  <si>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</si>
  <si>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</si>
  <si>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</si>
  <si>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</si>
  <si>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</si>
  <si>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</si>
  <si>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</si>
  <si>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</si>
  <si>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</si>
  <si>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</si>
  <si>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</si>
  <si>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</si>
  <si>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</si>
  <si>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</si>
  <si>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</si>
  <si>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</si>
  <si>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</si>
  <si>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</si>
  <si>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</si>
  <si>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</si>
  <si>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</si>
  <si>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</si>
  <si>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</si>
  <si>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</si>
  <si>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</si>
  <si>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</si>
  <si>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</si>
  <si>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</si>
  <si>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</si>
  <si>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</si>
  <si>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</si>
  <si>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</si>
  <si>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</si>
  <si>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</si>
  <si>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</si>
  <si>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</si>
  <si>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</si>
  <si>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</si>
  <si>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</si>
  <si>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</si>
  <si>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</si>
  <si>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</si>
  <si>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</si>
  <si>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</si>
  <si>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</si>
  <si>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</si>
  <si>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</si>
  <si>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</si>
  <si>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</si>
  <si>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</si>
  <si>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</si>
  <si>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</si>
  <si>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</si>
  <si>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</si>
  <si>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</si>
  <si>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</si>
  <si>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</si>
  <si>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</si>
  <si>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</si>
  <si>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</si>
  <si>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</si>
  <si>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</si>
  <si>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</si>
  <si>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</si>
  <si>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</si>
  <si>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</si>
  <si>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</si>
  <si>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</si>
  <si>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</si>
  <si>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</si>
  <si>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</si>
  <si>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</si>
  <si>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</si>
  <si>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</si>
  <si>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</si>
  <si>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</si>
  <si>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</si>
  <si>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</si>
  <si>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</si>
  <si>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</si>
  <si>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</si>
  <si>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</si>
  <si>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</si>
  <si>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</si>
  <si>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</si>
  <si>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</si>
  <si>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</si>
  <si>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</si>
  <si>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</si>
  <si>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</si>
  <si>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</si>
  <si>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</si>
  <si>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</si>
  <si>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</si>
  <si>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</si>
  <si>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</si>
  <si>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</si>
  <si>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</si>
  <si>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</si>
  <si>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</si>
  <si>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</si>
  <si>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</si>
  <si>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</si>
  <si>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</si>
  <si>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</si>
  <si>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</si>
  <si>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</si>
  <si>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</si>
  <si>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</si>
  <si>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</si>
  <si>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</si>
  <si>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</si>
  <si>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</si>
  <si>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</si>
  <si>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</si>
  <si>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</si>
  <si>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</si>
  <si>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</si>
  <si>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</si>
  <si>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</si>
  <si>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</si>
  <si>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</si>
  <si>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</si>
  <si>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</si>
  <si>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</si>
  <si>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</si>
  <si>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</si>
  <si>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</si>
  <si>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</si>
  <si>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</si>
  <si>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</si>
  <si>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</si>
  <si>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</si>
  <si>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</si>
  <si>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</si>
  <si>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</si>
  <si>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</si>
  <si>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</si>
  <si>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</si>
  <si>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</si>
  <si>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</si>
  <si>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</si>
  <si>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</si>
  <si>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</si>
  <si>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</si>
  <si>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</si>
  <si>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</si>
  <si>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</si>
  <si>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</si>
  <si>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</si>
  <si>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</si>
  <si>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</si>
  <si>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</si>
  <si>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</si>
  <si>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</si>
  <si>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</si>
  <si>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</si>
  <si>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</si>
  <si>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</si>
  <si>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</si>
  <si>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</si>
  <si>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</si>
  <si>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</si>
  <si>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</si>
  <si>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</si>
  <si>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</si>
  <si>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</si>
  <si>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</si>
  <si>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</si>
  <si>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</si>
  <si>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</si>
  <si>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</si>
  <si>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</si>
  <si>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</si>
  <si>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</si>
  <si>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</si>
  <si>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</si>
  <si>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</si>
  <si>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</si>
  <si>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</si>
  <si>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</si>
  <si>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</si>
  <si>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</si>
  <si>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</si>
  <si>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</si>
  <si>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</si>
  <si>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</si>
  <si>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</si>
  <si>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</si>
  <si>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</si>
  <si>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</si>
  <si>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</si>
  <si>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</si>
  <si>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</si>
  <si>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</si>
  <si>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</si>
  <si>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</si>
  <si>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</si>
  <si>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</si>
  <si>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</si>
  <si>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</si>
  <si>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</si>
  <si>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</si>
  <si>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</si>
  <si>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</si>
  <si>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</si>
  <si>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</si>
  <si>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</si>
  <si>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</si>
  <si>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</si>
  <si>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</si>
  <si>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</si>
  <si>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</si>
  <si>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</si>
  <si>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</si>
  <si>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</si>
  <si>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</si>
  <si>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</si>
  <si>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</si>
  <si>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</si>
  <si>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</si>
  <si>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</si>
  <si>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</si>
  <si>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</si>
  <si>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</si>
  <si>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</si>
  <si>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</si>
  <si>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</si>
  <si>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</si>
  <si>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</si>
  <si>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</si>
  <si>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</si>
  <si>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</si>
  <si>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</si>
  <si>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</si>
  <si>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</si>
  <si>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</si>
  <si>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</si>
  <si>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</si>
  <si>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</si>
  <si>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</si>
  <si>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</si>
  <si>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</si>
  <si>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</si>
  <si>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</si>
  <si>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</si>
  <si>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</si>
  <si>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</si>
  <si>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</si>
  <si>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</si>
  <si>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</si>
  <si>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</si>
  <si>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</si>
  <si>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</si>
  <si>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</si>
  <si>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</si>
  <si>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</si>
  <si>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</si>
  <si>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</si>
  <si>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</si>
  <si>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</si>
  <si>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</si>
  <si>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</si>
  <si>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</si>
  <si>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</si>
  <si>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</si>
  <si>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</si>
  <si>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</si>
  <si>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</si>
  <si>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</si>
  <si>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</si>
  <si>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</si>
  <si>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</si>
  <si>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</si>
  <si>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</si>
  <si>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</si>
  <si>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</si>
  <si>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</si>
  <si>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</si>
  <si>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</si>
  <si>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</si>
  <si>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</si>
  <si>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</si>
  <si>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</si>
  <si>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</si>
  <si>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</si>
  <si>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</si>
  <si>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</si>
  <si>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</si>
  <si>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</si>
  <si>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</si>
  <si>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</si>
  <si>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</si>
  <si>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</si>
  <si>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</si>
  <si>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</si>
  <si>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</si>
  <si>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</si>
  <si>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</si>
  <si>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</si>
  <si>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</si>
  <si>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</si>
  <si>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</si>
  <si>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</si>
  <si>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</si>
  <si>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</si>
  <si>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</si>
  <si>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</si>
  <si>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</si>
  <si>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</si>
  <si>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</si>
  <si>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</si>
  <si>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</si>
  <si>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</si>
  <si>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</si>
  <si>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</si>
  <si>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</si>
  <si>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</si>
  <si>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</si>
  <si>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</si>
  <si>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</si>
  <si>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</si>
  <si>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</si>
  <si>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</si>
  <si>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</si>
  <si>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</si>
  <si>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</si>
  <si>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</si>
  <si>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</si>
  <si>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</si>
  <si>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</si>
  <si>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</si>
  <si>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</si>
  <si>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</si>
  <si>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</si>
  <si>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</si>
  <si>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</si>
  <si>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</si>
  <si>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</si>
  <si>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</si>
  <si>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</si>
  <si>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</si>
  <si>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</si>
  <si>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</si>
  <si>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</si>
  <si>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</si>
  <si>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</si>
  <si>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</si>
  <si>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</si>
  <si>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</si>
  <si>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</si>
  <si>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</si>
  <si>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</si>
  <si>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</si>
  <si>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</si>
  <si>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</si>
  <si>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</si>
  <si>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</si>
  <si>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</si>
  <si>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</si>
  <si>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</si>
  <si>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</si>
  <si>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</si>
  <si>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</si>
  <si>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</si>
  <si>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</si>
  <si>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</si>
  <si>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</si>
  <si>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</si>
  <si>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</si>
  <si>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</si>
  <si>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</si>
  <si>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</si>
  <si>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</si>
  <si>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</si>
  <si>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</si>
  <si>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</si>
  <si>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</si>
  <si>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</si>
  <si>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</si>
  <si>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</si>
  <si>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</si>
  <si>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</si>
  <si>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</si>
  <si>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</si>
  <si>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</si>
  <si>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</si>
  <si>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</si>
  <si>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</si>
  <si>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</si>
  <si>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</si>
  <si>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</si>
  <si>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</si>
  <si>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</si>
  <si>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</si>
  <si>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</si>
  <si>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</si>
  <si>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</si>
  <si>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</si>
  <si>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</si>
  <si>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</si>
  <si>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</si>
  <si>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</si>
  <si>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</si>
  <si>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</si>
  <si>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</si>
  <si>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</si>
  <si>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</si>
  <si>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</si>
  <si>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</si>
  <si>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</si>
  <si>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</si>
  <si>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</si>
  <si>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</si>
  <si>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</si>
  <si>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</si>
  <si>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</si>
  <si>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</si>
  <si>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</si>
  <si>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</si>
  <si>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</si>
  <si>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</si>
  <si>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</si>
  <si>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</si>
  <si>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</si>
  <si>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</si>
  <si>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</si>
  <si>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</si>
  <si>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</si>
  <si>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</si>
  <si>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</si>
  <si>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</si>
  <si>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</si>
  <si>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</si>
  <si>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</si>
  <si>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</si>
  <si>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</si>
  <si>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</si>
  <si>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</si>
  <si>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</si>
  <si>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</si>
  <si>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</si>
  <si>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</si>
  <si>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</si>
  <si>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</si>
  <si>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</si>
  <si>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</si>
  <si>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</si>
  <si>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</si>
  <si>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</si>
  <si>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</si>
  <si>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</si>
  <si>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</si>
  <si>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</si>
  <si>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</si>
  <si>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</si>
  <si>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</si>
  <si>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</si>
  <si>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</si>
  <si>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</si>
  <si>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</si>
  <si>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</si>
  <si>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</si>
  <si>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</si>
  <si>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</si>
  <si>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</si>
  <si>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</si>
  <si>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</si>
  <si>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</si>
  <si>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</si>
  <si>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</si>
  <si>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</si>
  <si>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</si>
  <si>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</si>
  <si>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</si>
  <si>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</si>
  <si>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</si>
  <si>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</si>
  <si>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</si>
  <si>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</si>
  <si>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</si>
  <si>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</si>
  <si>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</si>
  <si>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</si>
  <si>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</si>
  <si>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</si>
  <si>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</si>
  <si>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</si>
  <si>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</si>
  <si>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</si>
  <si>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</si>
  <si>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</si>
  <si>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</si>
  <si>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</si>
  <si>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</si>
  <si>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</si>
  <si>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</si>
  <si>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</si>
  <si>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</si>
  <si>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</si>
  <si>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</si>
  <si>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</si>
  <si>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</si>
  <si>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</si>
  <si>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</si>
  <si>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</si>
  <si>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</si>
  <si>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</si>
  <si>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</si>
  <si>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</si>
  <si>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</si>
  <si>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</si>
  <si>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</si>
  <si>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</si>
  <si>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</si>
  <si>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</si>
  <si>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</si>
  <si>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</si>
  <si>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</si>
  <si>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</si>
  <si>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</si>
  <si>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</si>
  <si>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</si>
  <si>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</si>
  <si>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</si>
  <si>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</si>
  <si>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</si>
  <si>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</si>
  <si>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</si>
  <si>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</si>
  <si>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</si>
  <si>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</si>
  <si>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</si>
  <si>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</si>
  <si>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</si>
  <si>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</si>
  <si>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</si>
  <si>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</si>
  <si>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</si>
  <si>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</si>
  <si>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</si>
  <si>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</si>
  <si>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</si>
  <si>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</si>
  <si>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</si>
  <si>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</si>
  <si>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</si>
  <si>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</si>
  <si>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</si>
  <si>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</si>
  <si>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</si>
  <si>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</si>
  <si>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</si>
  <si>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</si>
  <si>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</si>
  <si>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</si>
  <si>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</si>
  <si>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</si>
  <si>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</si>
  <si>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</si>
  <si>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</si>
  <si>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</si>
  <si>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</si>
  <si>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</si>
  <si>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</si>
  <si>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</si>
  <si>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</si>
  <si>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</si>
  <si>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</si>
  <si>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</si>
  <si>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</si>
  <si>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</si>
  <si>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</si>
  <si>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</si>
  <si>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</si>
  <si>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</si>
  <si>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</si>
  <si>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</si>
  <si>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</si>
  <si>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</si>
  <si>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</si>
  <si>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</si>
  <si>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</si>
  <si>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</si>
  <si>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</si>
  <si>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</si>
  <si>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</si>
  <si>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</si>
  <si>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</si>
  <si>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</si>
  <si>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</si>
  <si>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</si>
  <si>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</si>
  <si>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</si>
  <si>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</si>
  <si>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</si>
  <si>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</si>
  <si>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</si>
  <si>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</si>
  <si>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</si>
  <si>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</si>
  <si>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</si>
  <si>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</si>
  <si>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</si>
  <si>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</si>
  <si>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</si>
  <si>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</si>
  <si>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</si>
  <si>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</si>
  <si>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</si>
  <si>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</si>
  <si>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</si>
  <si>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</si>
  <si>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</si>
  <si>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</si>
  <si>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</si>
  <si>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</si>
  <si>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</si>
  <si>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</si>
  <si>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</si>
  <si>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</si>
  <si>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</si>
  <si>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</si>
  <si>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</si>
  <si>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</si>
  <si>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</si>
  <si>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</si>
  <si>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</si>
  <si>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</si>
  <si>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</si>
  <si>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</si>
  <si>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</si>
  <si>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</si>
  <si>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</si>
  <si>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</si>
  <si>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</si>
  <si>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</si>
  <si>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</si>
  <si>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</si>
  <si>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</si>
  <si>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</si>
  <si>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</si>
  <si>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</si>
  <si>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</si>
  <si>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</si>
  <si>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</si>
  <si>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</si>
  <si>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</si>
  <si>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</si>
  <si>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</si>
  <si>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</si>
  <si>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</si>
  <si>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</si>
  <si>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</si>
  <si>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</si>
  <si>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</si>
  <si>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</si>
  <si>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</si>
  <si>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</si>
  <si>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</si>
  <si>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</si>
  <si>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</si>
  <si>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</si>
  <si>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</si>
  <si>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</si>
  <si>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</si>
  <si>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</si>
  <si>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</si>
  <si>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</si>
  <si>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</si>
  <si>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</si>
  <si>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</si>
  <si>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</si>
  <si>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</si>
  <si>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</si>
  <si>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</si>
  <si>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</si>
  <si>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</si>
  <si>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</si>
  <si>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</si>
  <si>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</si>
  <si>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</si>
  <si>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</si>
  <si>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</si>
  <si>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</si>
  <si>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</si>
  <si>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</si>
  <si>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</si>
  <si>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</si>
  <si>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</si>
  <si>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</si>
  <si>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</si>
  <si>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</si>
  <si>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</si>
  <si>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</si>
  <si>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</si>
  <si>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</si>
  <si>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</si>
  <si>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</si>
  <si>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</si>
  <si>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</si>
  <si>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</si>
  <si>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</si>
  <si>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</si>
  <si>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</si>
  <si>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</si>
  <si>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</si>
  <si>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</si>
  <si>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</si>
  <si>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</si>
  <si>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</si>
  <si>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</si>
  <si>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</si>
  <si>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</si>
  <si>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</si>
  <si>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</si>
  <si>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</si>
  <si>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</si>
  <si>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</si>
  <si>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</si>
  <si>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</si>
  <si>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</si>
  <si>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</si>
  <si>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</si>
  <si>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</si>
  <si>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</si>
  <si>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</si>
  <si>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</si>
  <si>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</si>
  <si>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</si>
  <si>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</si>
  <si>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</si>
  <si>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</si>
  <si>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</si>
  <si>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</si>
  <si>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</si>
  <si>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</si>
  <si>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</si>
  <si>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</si>
  <si>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</si>
  <si>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</si>
  <si>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</si>
  <si>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</si>
  <si>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</si>
  <si>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</si>
  <si>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</si>
  <si>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</si>
  <si>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</si>
  <si>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</si>
  <si>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</si>
  <si>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</si>
  <si>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</si>
  <si>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</si>
  <si>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</si>
  <si>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</si>
  <si>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</si>
  <si>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</si>
  <si>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</si>
  <si>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</si>
  <si>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</si>
  <si>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</si>
  <si>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</si>
  <si>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</si>
  <si>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</si>
  <si>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</si>
  <si>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</si>
  <si>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</si>
  <si>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</si>
  <si>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</si>
  <si>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</si>
  <si>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</si>
  <si>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</si>
  <si>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</si>
  <si>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</si>
  <si>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</si>
  <si>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</si>
  <si>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</si>
  <si>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</si>
  <si>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</si>
  <si>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</si>
  <si>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</si>
  <si>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</si>
  <si>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</si>
  <si>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</si>
  <si>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</si>
  <si>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</si>
  <si>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</si>
  <si>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</si>
  <si>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</si>
  <si>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</si>
  <si>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</si>
  <si>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</si>
  <si>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</si>
  <si>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</si>
  <si>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</si>
  <si>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</si>
  <si>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</si>
  <si>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</si>
  <si>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</si>
  <si>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</si>
  <si>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</si>
  <si>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</si>
  <si>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</si>
  <si>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</si>
  <si>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</si>
  <si>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</si>
  <si>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</si>
  <si>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</si>
  <si>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</si>
  <si>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</si>
  <si>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</si>
  <si>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</si>
  <si>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</si>
  <si>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</si>
  <si>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</si>
  <si>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</si>
  <si>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</si>
  <si>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</si>
  <si>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</si>
  <si>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</si>
  <si>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</si>
  <si>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</si>
  <si>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</si>
  <si>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</si>
  <si>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</si>
  <si>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</si>
  <si>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</si>
  <si>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</si>
  <si>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</si>
  <si>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</si>
  <si>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</si>
  <si>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</si>
  <si>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</si>
  <si>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</si>
  <si>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</si>
  <si>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</si>
  <si>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</si>
  <si>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</si>
  <si>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</si>
  <si>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</si>
  <si>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</si>
  <si>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</si>
  <si>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</si>
  <si>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</si>
  <si>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</si>
  <si>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</si>
  <si>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</si>
  <si>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</si>
  <si>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</si>
  <si>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</si>
  <si>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</si>
  <si>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</si>
  <si>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</si>
  <si>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</si>
  <si>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</si>
  <si>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</si>
  <si>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</si>
  <si>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</si>
  <si>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</si>
  <si>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</si>
  <si>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</si>
  <si>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</si>
  <si>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</si>
  <si>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</si>
  <si>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</si>
  <si>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</si>
  <si>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</si>
  <si>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</si>
  <si>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</si>
  <si>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</si>
  <si>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</si>
  <si>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</si>
  <si>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</si>
  <si>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</si>
  <si>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</si>
  <si>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</si>
  <si>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</si>
  <si>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</si>
  <si>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</si>
  <si>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</si>
  <si>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</si>
  <si>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</si>
  <si>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</si>
  <si>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</si>
  <si>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</si>
  <si>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</si>
  <si>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</si>
  <si>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</si>
  <si>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</si>
  <si>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</si>
  <si>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</si>
  <si>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</si>
  <si>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</si>
  <si>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</si>
  <si>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</si>
  <si>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</si>
  <si>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</si>
  <si>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</si>
  <si>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</si>
  <si>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</si>
  <si>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</si>
  <si>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</si>
  <si>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</si>
  <si>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</si>
  <si>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</si>
  <si>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</si>
  <si>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</si>
  <si>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</si>
  <si>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</si>
  <si>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</si>
  <si>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</si>
  <si>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</si>
  <si>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</si>
  <si>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</si>
  <si>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</si>
  <si>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</si>
  <si>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</si>
  <si>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</si>
  <si>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</si>
  <si>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</si>
  <si>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</si>
  <si>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</si>
  <si>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</si>
  <si>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</si>
  <si>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</si>
  <si>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</si>
  <si>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</si>
  <si>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</si>
  <si>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</si>
  <si>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</si>
  <si>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</si>
  <si>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</si>
  <si>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</si>
  <si>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</si>
  <si>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</si>
  <si>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</si>
  <si>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</si>
  <si>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</si>
  <si>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</si>
  <si>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</si>
  <si>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</si>
  <si>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</si>
  <si>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</si>
  <si>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</si>
  <si>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</si>
  <si>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</si>
  <si>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</si>
  <si>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</si>
  <si>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</si>
  <si>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</si>
  <si>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</si>
  <si>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</si>
  <si>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</si>
  <si>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</si>
  <si>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</si>
  <si>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</si>
  <si>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</si>
  <si>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</si>
  <si>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</si>
  <si>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</si>
  <si>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</si>
  <si>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</si>
  <si>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</si>
  <si>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</si>
  <si>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</si>
  <si>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</si>
  <si>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</si>
  <si>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</si>
  <si>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</si>
  <si>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</si>
  <si>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</si>
  <si>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</si>
  <si>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</si>
  <si>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</si>
  <si>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</si>
  <si>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</si>
  <si>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</si>
  <si>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</si>
  <si>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</si>
  <si>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</si>
  <si>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</si>
  <si>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</si>
  <si>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</si>
  <si>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</si>
  <si>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</si>
  <si>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</si>
  <si>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</si>
  <si>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</si>
  <si>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</si>
  <si>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</si>
  <si>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</si>
  <si>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</si>
  <si>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</si>
  <si>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</si>
  <si>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</si>
  <si>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</si>
  <si>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</si>
  <si>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</si>
  <si>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</si>
  <si>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</si>
  <si>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</si>
  <si>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</si>
  <si>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</si>
  <si>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</si>
  <si>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</si>
  <si>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</si>
  <si>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</si>
  <si>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</si>
  <si>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</si>
  <si>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</si>
  <si>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</si>
  <si>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</si>
  <si>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</si>
  <si>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</si>
  <si>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</si>
  <si>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</si>
  <si>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</si>
  <si>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</si>
  <si>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</si>
  <si>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</si>
  <si>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</si>
  <si>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</si>
  <si>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</si>
  <si>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</si>
  <si>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</si>
  <si>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</si>
  <si>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</si>
  <si>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</si>
  <si>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</si>
  <si>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</si>
  <si>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</si>
  <si>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</si>
  <si>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</si>
  <si>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</si>
  <si>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</si>
  <si>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</si>
  <si>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</si>
  <si>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</si>
  <si>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</si>
  <si>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</si>
  <si>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</si>
  <si>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</si>
  <si>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</si>
  <si>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</si>
  <si>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</si>
  <si>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</si>
  <si>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</si>
  <si>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</si>
  <si>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</si>
  <si>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</si>
  <si>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</si>
  <si>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</si>
  <si>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</si>
  <si>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</si>
  <si>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</si>
  <si>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</si>
  <si>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</si>
  <si>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</si>
  <si>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</si>
  <si>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</si>
  <si>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</si>
  <si>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</si>
  <si>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</si>
  <si>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</si>
  <si>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</si>
  <si>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</si>
  <si>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</si>
  <si>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</si>
  <si>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</si>
  <si>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</si>
  <si>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</si>
  <si>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</si>
  <si>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</si>
  <si>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</si>
  <si>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</si>
  <si>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</si>
  <si>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</si>
  <si>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</si>
  <si>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</si>
  <si>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</si>
  <si>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</si>
  <si>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</si>
  <si>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</si>
  <si>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</si>
  <si>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</si>
  <si>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</si>
  <si>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</si>
  <si>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</si>
  <si>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</si>
  <si>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</si>
  <si>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</si>
  <si>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</si>
  <si>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</si>
  <si>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</si>
  <si>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</si>
  <si>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</si>
  <si>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</si>
  <si>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</si>
  <si>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</si>
  <si>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</si>
  <si>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</si>
  <si>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</si>
  <si>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</si>
  <si>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</si>
  <si>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</si>
  <si>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</si>
  <si>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</si>
  <si>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</si>
  <si>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</si>
  <si>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</si>
  <si>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</si>
  <si>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</si>
  <si>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</si>
  <si>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</si>
  <si>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</si>
  <si>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</si>
  <si>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</si>
  <si>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</si>
  <si>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</si>
  <si>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</si>
  <si>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</si>
  <si>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</si>
  <si>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</si>
  <si>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</si>
  <si>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</si>
  <si>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</si>
  <si>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</si>
  <si>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</si>
  <si>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</si>
  <si>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</si>
  <si>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</si>
  <si>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</si>
  <si>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</si>
  <si>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</si>
  <si>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</si>
  <si>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</si>
  <si>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</si>
  <si>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</si>
  <si>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</si>
  <si>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</si>
  <si>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</si>
  <si>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</si>
  <si>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</si>
  <si>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</si>
  <si>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</si>
  <si>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</si>
  <si>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</si>
  <si>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</si>
  <si>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</si>
  <si>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</si>
  <si>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</si>
  <si>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</si>
  <si>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</si>
  <si>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</si>
  <si>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</si>
  <si>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</si>
  <si>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</si>
  <si>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</si>
  <si>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</si>
  <si>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</si>
  <si>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</si>
  <si>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</si>
  <si>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</si>
  <si>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</si>
  <si>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</si>
  <si>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</si>
  <si>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</si>
  <si>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</si>
  <si>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</si>
  <si>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</si>
  <si>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</si>
  <si>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</si>
  <si>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</si>
  <si>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</si>
  <si>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</si>
  <si>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</si>
  <si>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</si>
  <si>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</si>
  <si>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</si>
  <si>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</si>
  <si>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</si>
  <si>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</si>
  <si>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</si>
  <si>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</si>
  <si>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</si>
  <si>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</si>
  <si>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</si>
  <si>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</si>
  <si>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</si>
  <si>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</si>
  <si>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</si>
  <si>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</si>
  <si>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</si>
  <si>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</si>
  <si>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</si>
  <si>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</si>
  <si>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</si>
  <si>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</si>
  <si>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</si>
  <si>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</si>
  <si>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</si>
  <si>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</si>
  <si>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</si>
  <si>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</si>
  <si>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</si>
  <si>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</si>
  <si>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</si>
  <si>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</si>
  <si>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</si>
  <si>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</si>
  <si>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</si>
  <si>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</si>
  <si>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</si>
  <si>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</si>
  <si>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</si>
  <si>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</si>
  <si>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</si>
  <si>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</si>
  <si>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</si>
  <si>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</si>
  <si>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</si>
  <si>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</si>
  <si>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</si>
  <si>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</si>
  <si>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</si>
  <si>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</si>
  <si>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</si>
  <si>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</si>
  <si>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</si>
  <si>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</si>
  <si>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</si>
  <si>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</si>
  <si>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</si>
  <si>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</si>
  <si>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</si>
  <si>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</si>
  <si>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</si>
  <si>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</si>
  <si>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</si>
  <si>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</si>
  <si>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</si>
  <si>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</si>
  <si>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</si>
  <si>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</si>
  <si>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</si>
  <si>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</si>
  <si>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</si>
  <si>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</si>
  <si>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</si>
  <si>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</si>
  <si>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</si>
  <si>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</si>
  <si>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</si>
  <si>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</si>
  <si>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</si>
  <si>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</si>
  <si>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</si>
  <si>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</si>
  <si>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</si>
  <si>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</si>
  <si>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</si>
  <si>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</si>
  <si>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</si>
  <si>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</si>
  <si>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</si>
  <si>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</si>
  <si>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</si>
  <si>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</si>
  <si>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</si>
  <si>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</si>
  <si>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</si>
  <si>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</si>
  <si>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</si>
  <si>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</si>
  <si>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</si>
  <si>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</si>
  <si>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</si>
  <si>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</si>
  <si>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</si>
  <si>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</si>
  <si>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</si>
  <si>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</si>
  <si>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</si>
  <si>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</si>
  <si>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</si>
  <si>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</si>
  <si>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</si>
  <si>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</si>
  <si>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</si>
  <si>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</si>
  <si>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</si>
  <si>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</si>
  <si>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</si>
  <si>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</si>
  <si>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</si>
  <si>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</si>
  <si>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</si>
  <si>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</si>
  <si>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</si>
  <si>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</si>
  <si>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</si>
  <si>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</si>
  <si>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</si>
  <si>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</si>
  <si>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</si>
  <si>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</si>
  <si>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</si>
  <si>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</si>
  <si>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</si>
  <si>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</si>
  <si>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</si>
  <si>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</si>
  <si>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</si>
  <si>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</si>
  <si>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</si>
  <si>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</si>
  <si>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</si>
  <si>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</si>
  <si>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</si>
  <si>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</si>
  <si>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</si>
  <si>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</si>
  <si>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</si>
  <si>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</si>
  <si>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</si>
  <si>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</si>
  <si>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</si>
  <si>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</si>
  <si>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</si>
  <si>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</si>
  <si>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</si>
  <si>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</si>
  <si>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</si>
  <si>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</si>
  <si>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</si>
  <si>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</si>
  <si>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</si>
  <si>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</si>
  <si>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</si>
  <si>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</si>
  <si>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</si>
  <si>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</si>
  <si>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</si>
  <si>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</si>
  <si>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</si>
  <si>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</si>
  <si>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</si>
  <si>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</si>
  <si>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</si>
  <si>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</si>
  <si>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</si>
  <si>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</si>
  <si>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</si>
  <si>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</si>
  <si>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</si>
  <si>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</si>
  <si>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</si>
  <si>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</si>
  <si>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</si>
  <si>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</si>
  <si>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</si>
  <si>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</si>
  <si>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</si>
  <si>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</si>
  <si>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</si>
  <si>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</si>
  <si>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</si>
  <si>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</si>
  <si>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</si>
  <si>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</si>
  <si>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</si>
  <si>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</si>
  <si>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</si>
  <si>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</si>
  <si>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</si>
  <si>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</si>
  <si>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</si>
  <si>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</si>
  <si>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</si>
  <si>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</si>
  <si>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</si>
  <si>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</si>
  <si>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</si>
  <si>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</si>
  <si>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</si>
  <si>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</si>
  <si>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</si>
  <si>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</si>
  <si>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</si>
  <si>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</si>
  <si>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</si>
  <si>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</si>
  <si>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</si>
  <si>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</si>
  <si>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</si>
  <si>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</si>
  <si>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</si>
  <si>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</si>
  <si>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</si>
  <si>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</si>
  <si>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</si>
  <si>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</si>
  <si>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</si>
  <si>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</si>
  <si>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</si>
  <si>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</si>
  <si>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</si>
  <si>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</si>
  <si>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</si>
  <si>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</si>
  <si>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</si>
  <si>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</si>
  <si>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</si>
  <si>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</si>
  <si>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</si>
  <si>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</si>
  <si>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</si>
  <si>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</si>
  <si>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</si>
  <si>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</si>
  <si>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</si>
  <si>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</si>
  <si>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</si>
  <si>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</si>
  <si>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</si>
  <si>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</si>
  <si>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</si>
  <si>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</si>
  <si>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</si>
  <si>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</si>
  <si>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</si>
  <si>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</si>
  <si>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</si>
  <si>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</si>
  <si>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</si>
  <si>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</si>
  <si>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</si>
  <si>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</si>
  <si>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</si>
  <si>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</si>
  <si>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</si>
  <si>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</si>
  <si>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</si>
  <si>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</si>
  <si>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</si>
  <si>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</si>
  <si>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</si>
  <si>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</si>
  <si>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</si>
  <si>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</si>
  <si>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</si>
  <si>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</si>
  <si>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</si>
  <si>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</si>
  <si>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</si>
  <si>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</si>
  <si>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</si>
  <si>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</si>
  <si>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</si>
  <si>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</si>
  <si>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</si>
  <si>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</si>
  <si>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</si>
  <si>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</si>
  <si>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</si>
  <si>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</si>
  <si>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</si>
  <si>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</si>
  <si>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</si>
  <si>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</si>
  <si>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</si>
  <si>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</si>
  <si>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</si>
  <si>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</si>
  <si>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</si>
  <si>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</si>
  <si>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</si>
  <si>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</si>
  <si>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</si>
  <si>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</si>
  <si>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</si>
  <si>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</si>
  <si>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</si>
  <si>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</si>
  <si>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</si>
  <si>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</si>
  <si>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</si>
  <si>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</si>
  <si>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</si>
  <si>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</si>
  <si>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</si>
  <si>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</si>
  <si>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</si>
  <si>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</si>
  <si>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</si>
  <si>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</si>
  <si>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</si>
  <si>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</si>
  <si>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</si>
  <si>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</si>
  <si>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</si>
  <si>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</si>
  <si>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</si>
  <si>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</si>
  <si>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</si>
  <si>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</si>
  <si>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</si>
  <si>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</si>
  <si>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</si>
  <si>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</si>
  <si>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</si>
  <si>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</si>
  <si>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</si>
  <si>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</si>
  <si>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</si>
  <si>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</si>
  <si>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</si>
  <si>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</si>
  <si>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</si>
  <si>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</si>
  <si>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</si>
  <si>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</si>
  <si>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</si>
  <si>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</si>
  <si>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</si>
  <si>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</si>
  <si>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</si>
  <si>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</si>
  <si>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</si>
  <si>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</si>
  <si>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</si>
  <si>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</si>
  <si>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</si>
  <si>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</si>
  <si>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</si>
  <si>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</si>
  <si>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</si>
  <si>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</si>
  <si>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</si>
  <si>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</si>
  <si>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</si>
  <si>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</si>
  <si>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</si>
  <si>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</si>
  <si>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</si>
  <si>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</si>
  <si>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</si>
  <si>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</si>
  <si>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</si>
  <si>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</si>
  <si>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</si>
  <si>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</si>
  <si>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</si>
  <si>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</si>
  <si>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</si>
  <si>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</si>
  <si>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</si>
  <si>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</si>
  <si>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</si>
  <si>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</si>
  <si>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</si>
  <si>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</si>
  <si>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</si>
  <si>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</si>
  <si>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</si>
  <si>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</si>
  <si>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</si>
  <si>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</si>
  <si>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</si>
  <si>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</si>
  <si>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</si>
  <si>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</si>
  <si>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</si>
  <si>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</si>
  <si>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</si>
  <si>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</si>
  <si>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</si>
  <si>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</si>
  <si>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</si>
  <si>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</si>
  <si>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</si>
  <si>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</si>
  <si>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</si>
  <si>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</si>
  <si>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</si>
  <si>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</si>
  <si>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</si>
  <si>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</si>
  <si>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</si>
  <si>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</si>
  <si>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</si>
  <si>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</si>
  <si>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</si>
  <si>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</si>
  <si>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</si>
  <si>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</si>
  <si>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</si>
  <si>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</si>
  <si>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</si>
  <si>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</si>
  <si>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</si>
  <si>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</si>
  <si>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</si>
  <si>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</si>
  <si>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</si>
  <si>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</si>
  <si>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</si>
  <si>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</si>
  <si>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</si>
  <si>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</si>
  <si>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</si>
  <si>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</si>
  <si>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</si>
  <si>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</si>
  <si>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</si>
  <si>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</si>
  <si>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</si>
  <si>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</si>
  <si>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</si>
  <si>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</si>
  <si>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</si>
  <si>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</si>
  <si>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</si>
  <si>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</si>
  <si>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</si>
  <si>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</si>
  <si>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</si>
  <si>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</si>
  <si>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</si>
  <si>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</si>
  <si>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</si>
  <si>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</si>
  <si>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</si>
  <si>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</si>
  <si>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</si>
  <si>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</si>
  <si>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</si>
  <si>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</si>
  <si>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</si>
  <si>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</si>
  <si>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</si>
  <si>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</si>
  <si>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</si>
  <si>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</si>
  <si>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</si>
  <si>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</si>
  <si>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</si>
  <si>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</si>
  <si>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</si>
  <si>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</si>
  <si>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</si>
  <si>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</si>
  <si>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</si>
  <si>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</si>
  <si>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</si>
  <si>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</si>
  <si>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</si>
  <si>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</si>
  <si>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</si>
  <si>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</si>
  <si>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</si>
  <si>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</si>
  <si>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</si>
  <si>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</si>
  <si>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</si>
  <si>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</si>
  <si>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</si>
  <si>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</si>
  <si>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</si>
  <si>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</si>
  <si>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</si>
  <si>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</si>
  <si>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</si>
  <si>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</si>
  <si>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</si>
  <si>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</si>
  <si>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</si>
  <si>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</si>
  <si>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</si>
  <si>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</si>
  <si>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</si>
  <si>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</si>
  <si>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</si>
  <si>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</si>
  <si>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</si>
  <si>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</si>
  <si>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</si>
  <si>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</si>
  <si>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</si>
  <si>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</si>
  <si>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</si>
  <si>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</si>
  <si>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</si>
  <si>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</si>
  <si>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</si>
  <si>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</si>
  <si>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</si>
  <si>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</si>
  <si>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</si>
  <si>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</si>
  <si>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</si>
  <si>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</si>
  <si>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</si>
  <si>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</si>
  <si>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</si>
  <si>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</si>
  <si>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</si>
  <si>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</si>
  <si>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</si>
  <si>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</si>
  <si>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</si>
  <si>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</si>
  <si>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</si>
  <si>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</si>
  <si>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</si>
  <si>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</si>
  <si>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</si>
  <si>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</si>
  <si>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</si>
  <si>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</si>
  <si>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</si>
  <si>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</si>
  <si>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</si>
  <si>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</si>
  <si>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</si>
  <si>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</si>
  <si>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</si>
  <si>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</si>
  <si>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</si>
  <si>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</si>
  <si>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</si>
  <si>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</si>
  <si>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</si>
  <si>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</si>
  <si>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</si>
  <si>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</si>
  <si>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</si>
  <si>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</si>
  <si>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</si>
  <si>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</si>
  <si>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</si>
  <si>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</si>
  <si>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</si>
  <si>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</si>
  <si>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</si>
  <si>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</si>
  <si>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</si>
  <si>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</si>
  <si>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</si>
  <si>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</si>
  <si>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</si>
  <si>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</si>
  <si>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</si>
  <si>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</si>
  <si>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</si>
  <si>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</si>
  <si>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</si>
  <si>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</si>
  <si>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</si>
  <si>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</si>
  <si>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</si>
  <si>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</si>
  <si>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</si>
  <si>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</si>
  <si>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</si>
  <si>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</si>
  <si>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</si>
  <si>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</si>
  <si>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</si>
  <si>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</si>
  <si>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</si>
  <si>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</si>
  <si>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</si>
  <si>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</si>
  <si>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</si>
  <si>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</si>
  <si>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</si>
  <si>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</si>
  <si>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</si>
  <si>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</si>
  <si>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</si>
  <si>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</si>
  <si>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</si>
  <si>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</si>
  <si>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</si>
  <si>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</si>
  <si>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</si>
  <si>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</si>
  <si>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</si>
  <si>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</si>
  <si>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</si>
  <si>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</si>
  <si>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</si>
  <si>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</si>
  <si>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</si>
  <si>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</si>
  <si>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</si>
  <si>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</si>
  <si>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</si>
  <si>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</si>
  <si>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</si>
  <si>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</si>
  <si>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</si>
  <si>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</si>
  <si>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</si>
  <si>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</si>
  <si>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</si>
  <si>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</si>
  <si>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</si>
  <si>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</si>
  <si>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</si>
  <si>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</si>
  <si>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</si>
  <si>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</si>
  <si>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</si>
  <si>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</si>
  <si>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</si>
  <si>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</si>
  <si>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</si>
  <si>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</si>
  <si>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</si>
  <si>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</si>
  <si>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</si>
  <si>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</si>
  <si>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</si>
  <si>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</si>
  <si>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</si>
  <si>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</si>
  <si>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</si>
  <si>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</si>
  <si>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</si>
  <si>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</si>
  <si>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</si>
  <si>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</si>
  <si>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</si>
  <si>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</si>
  <si>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</si>
  <si>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</si>
  <si>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</si>
  <si>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</si>
  <si>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</si>
  <si>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</si>
  <si>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</si>
  <si>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</si>
  <si>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</si>
  <si>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</si>
  <si>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</si>
  <si>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</si>
  <si>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</si>
  <si>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</si>
  <si>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</si>
  <si>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</si>
  <si>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</si>
  <si>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</si>
  <si>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</si>
  <si>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</si>
  <si>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</si>
  <si>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</si>
  <si>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</si>
  <si>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</si>
  <si>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</si>
  <si>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</si>
  <si>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</si>
  <si>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</si>
  <si>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</si>
  <si>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</si>
  <si>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</si>
  <si>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</si>
  <si>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</si>
  <si>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</si>
  <si>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</si>
  <si>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</si>
  <si>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</si>
  <si>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</si>
  <si>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</si>
  <si>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</si>
  <si>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</si>
  <si>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</si>
  <si>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</si>
  <si>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</si>
  <si>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</si>
  <si>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</si>
  <si>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</si>
  <si>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</si>
  <si>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</si>
  <si>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</si>
  <si>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</si>
  <si>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</si>
  <si>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</si>
  <si>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</si>
  <si>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</si>
  <si>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</si>
  <si>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</si>
  <si>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</si>
  <si>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</si>
  <si>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</si>
  <si>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</si>
  <si>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</si>
  <si>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</si>
  <si>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</si>
  <si>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</si>
  <si>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</si>
  <si>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</si>
  <si>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</si>
  <si>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</si>
  <si>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</si>
  <si>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</si>
  <si>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</si>
  <si>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</si>
  <si>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</si>
  <si>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</si>
  <si>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</si>
  <si>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</si>
  <si>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</si>
  <si>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</si>
  <si>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</si>
  <si>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</si>
  <si>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</si>
  <si>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</si>
  <si>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</si>
  <si>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</si>
  <si>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</si>
  <si>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</si>
  <si>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</si>
  <si>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</si>
  <si>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</si>
  <si>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</si>
  <si>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</si>
  <si>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</si>
  <si>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</si>
  <si>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</si>
  <si>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</si>
  <si>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</si>
  <si>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</si>
  <si>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</si>
  <si>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</si>
  <si>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</si>
  <si>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</si>
  <si>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</si>
  <si>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</si>
  <si>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</si>
  <si>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</si>
  <si>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</si>
  <si>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</si>
  <si>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</si>
  <si>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</si>
  <si>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</si>
  <si>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</si>
  <si>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</si>
  <si>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</si>
  <si>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</si>
  <si>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</si>
  <si>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</si>
  <si>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</si>
  <si>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</si>
  <si>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</si>
  <si>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</si>
  <si>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</si>
  <si>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</si>
  <si>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</si>
  <si>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</si>
  <si>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</si>
  <si>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</si>
  <si>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</si>
  <si>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</si>
  <si>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</si>
  <si>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</si>
  <si>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</si>
  <si>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</si>
  <si>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</si>
  <si>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</si>
  <si>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</si>
  <si>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</si>
  <si>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</si>
  <si>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</si>
  <si>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</si>
  <si>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</si>
  <si>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</si>
  <si>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</si>
  <si>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</si>
  <si>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</si>
  <si>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</si>
  <si>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</si>
  <si>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</si>
  <si>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</si>
  <si>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</si>
  <si>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</si>
  <si>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</si>
  <si>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</si>
  <si>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</si>
  <si>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</si>
  <si>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</si>
  <si>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</si>
  <si>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</si>
  <si>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</si>
  <si>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</si>
  <si>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</si>
  <si>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</si>
  <si>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</si>
  <si>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</si>
  <si>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</si>
  <si>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</si>
  <si>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</si>
  <si>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</si>
  <si>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</si>
  <si>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</si>
  <si>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</si>
  <si>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</si>
  <si>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</si>
  <si>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</si>
  <si>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</si>
  <si>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</si>
  <si>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</si>
  <si>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</si>
  <si>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</si>
  <si>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</si>
  <si>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</si>
  <si>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</si>
  <si>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</si>
  <si>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</si>
  <si>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</si>
  <si>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</si>
  <si>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</si>
  <si>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</si>
  <si>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</si>
  <si>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</si>
  <si>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</si>
  <si>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</si>
  <si>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</si>
  <si>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</si>
  <si>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</si>
  <si>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</si>
  <si>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</si>
  <si>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</si>
  <si>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</si>
  <si>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</si>
  <si>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</si>
  <si>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</si>
  <si>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</si>
  <si>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</si>
  <si>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</si>
  <si>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</si>
  <si>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</si>
  <si>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</si>
  <si>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</si>
  <si>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</si>
  <si>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</si>
  <si>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</si>
  <si>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</si>
  <si>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</si>
  <si>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</si>
  <si>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</si>
  <si>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</si>
  <si>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</si>
  <si>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</si>
  <si>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</si>
  <si>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</si>
  <si>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</si>
  <si>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</si>
  <si>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</si>
  <si>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</si>
  <si>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</si>
  <si>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</si>
  <si>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</si>
  <si>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</si>
  <si>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</si>
  <si>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</si>
  <si>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</si>
  <si>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</si>
  <si>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</si>
  <si>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</si>
  <si>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</si>
  <si>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</si>
  <si>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</si>
  <si>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</si>
  <si>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</si>
  <si>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</si>
  <si>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</si>
  <si>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</si>
  <si>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</si>
  <si>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</si>
  <si>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</si>
  <si>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</si>
  <si>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</si>
  <si>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</si>
  <si>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</si>
  <si>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</si>
  <si>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</si>
  <si>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</si>
  <si>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</si>
  <si>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</si>
  <si>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</si>
  <si>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</si>
  <si>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</si>
  <si>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</si>
  <si>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</si>
  <si>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</si>
  <si>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</si>
  <si>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</si>
  <si>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</si>
  <si>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</si>
  <si>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</si>
  <si>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</si>
  <si>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</si>
  <si>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</si>
  <si>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</si>
  <si>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</si>
  <si>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</si>
  <si>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</si>
  <si>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</si>
  <si>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</si>
  <si>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</si>
  <si>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</si>
  <si>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</si>
  <si>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</si>
  <si>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</si>
  <si>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</si>
  <si>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</si>
  <si>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</si>
  <si>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</si>
  <si>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</si>
  <si>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</si>
  <si>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</si>
  <si>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</si>
  <si>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</si>
  <si>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</si>
  <si>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</si>
  <si>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</si>
  <si>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</si>
  <si>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</si>
  <si>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</si>
  <si>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</si>
  <si>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</si>
  <si>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</si>
  <si>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</si>
  <si>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</si>
  <si>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</si>
  <si>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</si>
  <si>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</si>
  <si>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</si>
  <si>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</si>
  <si>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</si>
  <si>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</si>
  <si>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</si>
  <si>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</si>
  <si>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</si>
  <si>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</si>
  <si>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</si>
  <si>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</si>
  <si>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</si>
  <si>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</si>
  <si>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</si>
  <si>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</si>
  <si>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</si>
  <si>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</si>
  <si>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</si>
  <si>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</si>
  <si>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</si>
  <si>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</si>
  <si>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</si>
  <si>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</si>
  <si>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</si>
  <si>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</si>
  <si>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</si>
  <si>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</si>
  <si>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</si>
  <si>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</si>
  <si>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</si>
  <si>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</si>
  <si>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</si>
  <si>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</si>
  <si>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</si>
  <si>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</si>
  <si>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</si>
  <si>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</si>
  <si>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</si>
  <si>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</si>
  <si>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</si>
  <si>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</si>
  <si>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</si>
  <si>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</si>
  <si>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</si>
  <si>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</si>
  <si>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</si>
  <si>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</si>
  <si>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</si>
  <si>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</si>
  <si>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</si>
  <si>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</si>
  <si>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</si>
  <si>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</si>
  <si>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</si>
  <si>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</si>
  <si>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</si>
  <si>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</si>
  <si>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</si>
  <si>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</si>
  <si>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</si>
  <si>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</si>
  <si>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</si>
  <si>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</si>
  <si>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</si>
  <si>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</si>
  <si>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</si>
  <si>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</si>
  <si>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</si>
  <si>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</si>
  <si>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</si>
  <si>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</si>
  <si>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</si>
  <si>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</si>
  <si>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</si>
  <si>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</si>
  <si>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</si>
  <si>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</si>
  <si>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</si>
  <si>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</si>
  <si>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</si>
  <si>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</si>
  <si>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</si>
  <si>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</si>
  <si>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</si>
  <si>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</si>
  <si>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</si>
  <si>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</si>
  <si>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</si>
  <si>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</si>
  <si>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</si>
  <si>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</si>
  <si>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</si>
  <si>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</si>
  <si>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</si>
  <si>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</si>
  <si>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</si>
  <si>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</si>
  <si>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</si>
  <si>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</si>
  <si>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</si>
  <si>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</si>
  <si>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</si>
  <si>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</si>
  <si>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</si>
  <si>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</si>
  <si>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</si>
  <si>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</si>
  <si>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</si>
  <si>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</si>
  <si>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</si>
  <si>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</si>
  <si>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</si>
  <si>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</si>
  <si>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</si>
  <si>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</si>
  <si>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</si>
  <si>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</si>
  <si>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</si>
  <si>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</si>
  <si>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</si>
  <si>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</si>
  <si>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</si>
  <si>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</si>
  <si>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</si>
  <si>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</si>
  <si>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</si>
  <si>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</si>
  <si>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</si>
  <si>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</si>
  <si>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</si>
  <si>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</si>
  <si>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</si>
  <si>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</si>
  <si>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</si>
  <si>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</si>
  <si>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</si>
  <si>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</si>
  <si>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</si>
  <si>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</si>
  <si>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</si>
  <si>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</si>
  <si>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</si>
  <si>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</si>
  <si>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</si>
  <si>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</si>
  <si>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</si>
  <si>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</si>
  <si>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</si>
  <si>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</si>
  <si>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</si>
  <si>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</si>
  <si>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</si>
  <si>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</si>
  <si>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</si>
  <si>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</si>
  <si>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</si>
  <si>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</si>
  <si>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</si>
  <si>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</si>
  <si>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</si>
  <si>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</si>
  <si>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</si>
  <si>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</si>
  <si>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</si>
  <si>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</si>
  <si>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</si>
  <si>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</si>
  <si>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</si>
  <si>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</si>
  <si>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</si>
  <si>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</si>
  <si>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</si>
  <si>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</si>
  <si>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</si>
  <si>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</si>
  <si>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</si>
  <si>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</si>
  <si>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</si>
  <si>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</si>
  <si>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</si>
  <si>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</si>
  <si>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</si>
  <si>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</si>
  <si>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</si>
  <si>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</si>
  <si>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</si>
  <si>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</si>
  <si>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</si>
  <si>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</si>
  <si>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</si>
  <si>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</si>
  <si>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</si>
  <si>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</si>
  <si>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</si>
  <si>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</si>
  <si>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</si>
  <si>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</si>
  <si>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</si>
  <si>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</si>
  <si>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</si>
  <si>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</si>
  <si>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</si>
  <si>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</si>
  <si>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</si>
  <si>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</si>
  <si>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</si>
  <si>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</si>
  <si>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</si>
  <si>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</si>
  <si>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</si>
  <si>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</si>
  <si>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</si>
  <si>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</si>
  <si>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</si>
  <si>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</si>
  <si>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</si>
  <si>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</si>
  <si>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</si>
  <si>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</si>
  <si>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</si>
  <si>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</si>
  <si>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</si>
  <si>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</si>
  <si>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</si>
  <si>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</si>
  <si>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</si>
  <si>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</si>
  <si>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</si>
  <si>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</si>
  <si>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</si>
  <si>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</si>
  <si>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</si>
  <si>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</si>
  <si>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</si>
  <si>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</si>
  <si>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</si>
  <si>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</si>
  <si>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</si>
  <si>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</si>
  <si>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</si>
  <si>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</si>
  <si>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</si>
  <si>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</si>
  <si>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</si>
  <si>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</si>
  <si>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</si>
  <si>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</si>
  <si>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</si>
  <si>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</si>
  <si>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</si>
  <si>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</si>
  <si>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</si>
  <si>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</si>
  <si>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</si>
  <si>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</si>
  <si>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</si>
  <si>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</si>
  <si>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</si>
  <si>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</si>
  <si>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</si>
  <si>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</si>
  <si>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</si>
  <si>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</si>
  <si>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</si>
  <si>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</si>
  <si>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</si>
  <si>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</si>
  <si>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</si>
  <si>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</si>
  <si>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</si>
  <si>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</si>
  <si>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</si>
  <si>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</si>
  <si>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</si>
  <si>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</si>
  <si>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</si>
  <si>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</si>
  <si>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</si>
  <si>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</si>
  <si>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</si>
  <si>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</si>
  <si>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</si>
  <si>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</si>
  <si>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</si>
  <si>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</si>
  <si>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</si>
  <si>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</si>
  <si>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</si>
  <si>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</si>
  <si>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</si>
  <si>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</si>
  <si>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</si>
  <si>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</si>
  <si>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</si>
  <si>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</si>
  <si>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</si>
  <si>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</si>
  <si>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</si>
  <si>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</si>
  <si>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</si>
  <si>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</si>
  <si>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</si>
  <si>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</si>
  <si>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</si>
  <si>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</si>
  <si>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</si>
  <si>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</si>
  <si>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</si>
  <si>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</si>
  <si>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</si>
  <si>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</si>
  <si>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</si>
  <si>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</si>
  <si>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</si>
  <si>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</si>
  <si>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</si>
  <si>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</si>
  <si>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</si>
  <si>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</si>
  <si>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</si>
  <si>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</si>
  <si>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</si>
  <si>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</si>
  <si>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</si>
  <si>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</si>
  <si>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</si>
  <si>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</si>
  <si>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</si>
  <si>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</si>
  <si>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</si>
  <si>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</si>
  <si>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</si>
  <si>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</si>
  <si>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</si>
  <si>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</si>
  <si>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</si>
  <si>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</si>
  <si>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</si>
  <si>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</si>
  <si>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</si>
  <si>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</si>
  <si>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</si>
  <si>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</si>
  <si>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</si>
  <si>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</si>
  <si>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</si>
  <si>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</si>
  <si>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</si>
  <si>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</si>
  <si>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</si>
  <si>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</si>
  <si>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</si>
  <si>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</si>
  <si>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</si>
  <si>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</si>
  <si>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</si>
  <si>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</si>
  <si>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</si>
  <si>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</si>
  <si>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</si>
  <si>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</si>
  <si>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</si>
  <si>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</si>
  <si>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</si>
  <si>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</si>
  <si>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</si>
  <si>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</si>
  <si>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</si>
  <si>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</si>
  <si>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</si>
  <si>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</si>
  <si>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</si>
  <si>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</si>
  <si>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</si>
  <si>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</si>
  <si>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</si>
  <si>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</si>
  <si>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</si>
  <si>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</si>
  <si>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</si>
  <si>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</si>
  <si>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</si>
  <si>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</si>
  <si>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</si>
  <si>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</si>
  <si>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</si>
  <si>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</si>
  <si>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</si>
  <si>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</si>
  <si>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</si>
  <si>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</si>
  <si>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</si>
  <si>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</si>
  <si>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</si>
  <si>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</si>
  <si>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</si>
  <si>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</si>
  <si>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</si>
  <si>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</si>
  <si>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</si>
  <si>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</si>
  <si>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</si>
  <si>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</si>
  <si>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</si>
  <si>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</si>
  <si>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</si>
  <si>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</si>
  <si>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</si>
  <si>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</si>
  <si>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</si>
  <si>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</si>
  <si>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</si>
  <si>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</si>
  <si>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</si>
  <si>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</si>
  <si>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</si>
  <si>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</si>
  <si>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</si>
  <si>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</si>
  <si>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</si>
  <si>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</si>
  <si>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</si>
  <si>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</si>
  <si>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</si>
  <si>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</si>
  <si>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</si>
  <si>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</si>
  <si>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</si>
  <si>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</si>
  <si>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</si>
  <si>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</si>
  <si>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</si>
  <si>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</si>
  <si>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</si>
  <si>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</si>
  <si>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</si>
  <si>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</si>
  <si>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</si>
  <si>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</si>
  <si>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</si>
  <si>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</si>
  <si>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</si>
  <si>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</si>
  <si>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</si>
  <si>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</si>
  <si>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</si>
  <si>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</si>
  <si>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</si>
  <si>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</si>
  <si>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</si>
  <si>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</si>
  <si>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</si>
  <si>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</si>
  <si>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</si>
  <si>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</si>
  <si>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</si>
  <si>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</si>
  <si>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</si>
  <si>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</si>
  <si>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</si>
  <si>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</si>
  <si>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</si>
  <si>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</si>
  <si>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</si>
  <si>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</si>
  <si>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</si>
  <si>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</si>
  <si>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</si>
  <si>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</si>
  <si>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</si>
  <si>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</si>
  <si>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</si>
  <si>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</si>
  <si>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</si>
  <si>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</si>
  <si>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</si>
  <si>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</si>
  <si>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</si>
  <si>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</si>
  <si>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</si>
  <si>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</si>
  <si>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</si>
  <si>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</si>
  <si>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</si>
  <si>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</si>
  <si>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</si>
  <si>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</si>
  <si>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</si>
  <si>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</si>
  <si>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</si>
  <si>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</si>
  <si>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</si>
  <si>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</si>
  <si>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</si>
  <si>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</si>
  <si>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</si>
  <si>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</si>
  <si>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</si>
  <si>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</si>
  <si>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</si>
  <si>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</si>
  <si>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</si>
  <si>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</si>
  <si>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</si>
  <si>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</si>
  <si>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</si>
  <si>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</si>
  <si>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</si>
  <si>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</si>
  <si>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</si>
  <si>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</si>
  <si>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</si>
  <si>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</si>
  <si>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</si>
  <si>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</si>
  <si>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</si>
  <si>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</si>
  <si>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</si>
  <si>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</si>
  <si>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</si>
  <si>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</si>
  <si>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</si>
  <si>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</si>
  <si>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</si>
  <si>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</si>
  <si>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</si>
  <si>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</si>
  <si>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</si>
  <si>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</si>
  <si>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</si>
  <si>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</si>
  <si>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</si>
  <si>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</si>
  <si>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</si>
  <si>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</si>
  <si>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</si>
  <si>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</si>
  <si>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</si>
  <si>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</si>
  <si>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</si>
  <si>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</si>
  <si>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</si>
  <si>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</si>
  <si>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</si>
  <si>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</si>
  <si>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</si>
  <si>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</si>
  <si>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</si>
  <si>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</si>
  <si>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</si>
  <si>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</si>
  <si>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</si>
  <si>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</si>
  <si>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</si>
  <si>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</si>
  <si>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</si>
  <si>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</si>
  <si>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</si>
  <si>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</si>
  <si>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</si>
  <si>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</si>
  <si>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</si>
  <si>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</si>
  <si>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</si>
  <si>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</si>
  <si>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</si>
  <si>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</si>
  <si>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</si>
  <si>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</si>
  <si>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</si>
  <si>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</si>
  <si>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</si>
  <si>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</si>
  <si>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</si>
  <si>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</si>
  <si>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</si>
  <si>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</si>
  <si>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</si>
  <si>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</si>
  <si>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</si>
  <si>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</si>
  <si>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</si>
  <si>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</si>
  <si>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</si>
  <si>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</si>
  <si>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</si>
  <si>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</si>
  <si>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</si>
  <si>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</si>
  <si>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</si>
  <si>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</si>
  <si>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</si>
  <si>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</si>
  <si>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</si>
  <si>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</si>
  <si>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</si>
  <si>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</si>
  <si>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</si>
  <si>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</si>
  <si>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</si>
  <si>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</si>
  <si>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</si>
  <si>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</si>
  <si>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</si>
  <si>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</si>
  <si>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</si>
  <si>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</si>
  <si>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</si>
  <si>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</si>
  <si>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</si>
  <si>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</si>
  <si>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</si>
  <si>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</si>
  <si>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</si>
  <si>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</si>
  <si>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</si>
  <si>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</si>
  <si>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</si>
  <si>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</si>
  <si>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</si>
  <si>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</si>
  <si>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</si>
  <si>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</si>
  <si>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</si>
  <si>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</si>
  <si>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</si>
  <si>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</si>
  <si>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</si>
  <si>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</si>
  <si>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</si>
  <si>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</si>
  <si>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</si>
  <si>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</si>
  <si>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</si>
  <si>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</si>
  <si>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</si>
  <si>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</si>
  <si>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</si>
  <si>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</si>
  <si>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</si>
  <si>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</si>
  <si>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</si>
  <si>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</si>
  <si>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</si>
  <si>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</si>
  <si>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</si>
  <si>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</si>
  <si>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</si>
  <si>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</si>
  <si>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</si>
  <si>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</si>
  <si>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</si>
  <si>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</si>
  <si>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</si>
  <si>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</si>
  <si>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</si>
  <si>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</si>
  <si>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</si>
  <si>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</si>
  <si>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</si>
  <si>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</si>
  <si>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</si>
  <si>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</si>
  <si>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</si>
  <si>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</si>
  <si>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</si>
  <si>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</si>
  <si>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</si>
  <si>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</si>
  <si>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</si>
  <si>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</si>
  <si>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</si>
  <si>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</si>
  <si>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</si>
  <si>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</si>
  <si>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</si>
  <si>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</si>
  <si>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</si>
  <si>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</si>
  <si>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</si>
  <si>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</si>
  <si>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</si>
  <si>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</si>
  <si>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</si>
  <si>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</si>
  <si>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</si>
  <si>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</si>
  <si>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</si>
  <si>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</si>
  <si>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</si>
  <si>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</si>
  <si>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</si>
  <si>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</si>
  <si>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</si>
  <si>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</si>
  <si>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</si>
  <si>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</si>
  <si>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</si>
  <si>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</si>
  <si>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</si>
  <si>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</si>
  <si>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</si>
  <si>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</si>
  <si>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</si>
  <si>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</si>
  <si>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</si>
  <si>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</si>
  <si>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</si>
  <si>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</si>
  <si>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</si>
  <si>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</si>
  <si>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</si>
  <si>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</si>
  <si>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</si>
  <si>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</si>
  <si>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</si>
  <si>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</si>
  <si>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</si>
  <si>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</si>
  <si>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</si>
  <si>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</si>
  <si>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</si>
  <si>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</si>
  <si>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</si>
  <si>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</si>
  <si>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</si>
  <si>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</si>
  <si>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</si>
  <si>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</si>
  <si>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</si>
  <si>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</si>
  <si>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</si>
  <si>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</si>
  <si>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</si>
  <si>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</si>
  <si>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</si>
  <si>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</si>
  <si>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</si>
  <si>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</si>
  <si>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</si>
  <si>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</si>
  <si>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</si>
  <si>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</si>
  <si>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</si>
  <si>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</si>
  <si>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</si>
  <si>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</si>
  <si>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</si>
  <si>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</si>
  <si>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</si>
  <si>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</si>
  <si>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</si>
  <si>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</si>
  <si>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</si>
  <si>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</si>
  <si>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</si>
  <si>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</si>
  <si>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</si>
  <si>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</si>
  <si>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</si>
  <si>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</si>
  <si>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</si>
  <si>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</si>
  <si>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</si>
  <si>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</si>
  <si>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</si>
  <si>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</si>
  <si>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</si>
  <si>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</si>
  <si>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</si>
  <si>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</si>
  <si>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</si>
  <si>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</si>
  <si>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</si>
  <si>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</si>
  <si>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</si>
  <si>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</si>
  <si>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</si>
  <si>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</si>
  <si>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</si>
  <si>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</si>
  <si>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</si>
  <si>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</si>
  <si>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</si>
  <si>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</si>
  <si>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</si>
  <si>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</si>
  <si>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</si>
  <si>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</si>
  <si>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</si>
  <si>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</si>
  <si>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</si>
  <si>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</si>
  <si>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</si>
  <si>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</si>
  <si>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</si>
  <si>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</si>
  <si>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</si>
  <si>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</si>
  <si>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</si>
  <si>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</si>
  <si>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</si>
  <si>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</si>
  <si>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</si>
  <si>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</si>
  <si>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</si>
  <si>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</si>
  <si>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</si>
  <si>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</si>
  <si>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</si>
  <si>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</si>
  <si>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</si>
  <si>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</si>
  <si>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</si>
  <si>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</si>
  <si>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</si>
  <si>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</si>
  <si>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</si>
  <si>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</si>
  <si>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</si>
  <si>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</si>
  <si>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</si>
  <si>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</si>
  <si>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</si>
  <si>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</si>
  <si>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</si>
  <si>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</si>
  <si>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</si>
  <si>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</si>
  <si>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</si>
  <si>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</si>
  <si>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</si>
  <si>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</si>
  <si>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</si>
  <si>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</si>
  <si>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</si>
  <si>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</si>
  <si>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</si>
  <si>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</si>
  <si>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</si>
  <si>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</si>
  <si>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</si>
  <si>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</si>
  <si>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</si>
  <si>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</si>
  <si>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</si>
  <si>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</si>
  <si>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</si>
  <si>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</si>
  <si>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</si>
  <si>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</si>
  <si>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</si>
  <si>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</si>
  <si>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</si>
  <si>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</si>
  <si>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</si>
  <si>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</si>
  <si>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</si>
  <si>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</si>
  <si>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</si>
  <si>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</si>
  <si>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</si>
  <si>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</si>
  <si>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</si>
  <si>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</si>
  <si>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</si>
  <si>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</si>
  <si>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</si>
  <si>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</si>
  <si>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</si>
  <si>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</si>
  <si>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</si>
  <si>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</si>
  <si>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</si>
  <si>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</si>
  <si>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</si>
  <si>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</si>
  <si>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</si>
  <si>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</si>
  <si>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</si>
  <si>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</si>
  <si>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</si>
  <si>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</si>
  <si>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</si>
  <si>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</si>
  <si>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</si>
  <si>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</si>
  <si>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</si>
  <si>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</si>
  <si>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</si>
  <si>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</si>
  <si>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</si>
  <si>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</si>
  <si>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</si>
  <si>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</si>
  <si>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</si>
  <si>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</si>
  <si>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</si>
  <si>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</si>
  <si>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</si>
  <si>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</si>
  <si>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</si>
  <si>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</si>
  <si>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</si>
  <si>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</si>
  <si>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</si>
  <si>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</si>
  <si>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</si>
  <si>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</si>
  <si>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</si>
  <si>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</si>
  <si>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</si>
  <si>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</si>
  <si>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</si>
  <si>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</si>
  <si>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</si>
  <si>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</si>
  <si>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</si>
  <si>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</si>
  <si>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</si>
  <si>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</si>
  <si>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</si>
  <si>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</si>
  <si>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</si>
  <si>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</si>
  <si>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</si>
  <si>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</si>
  <si>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</si>
  <si>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</si>
  <si>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</si>
  <si>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</si>
  <si>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</si>
  <si>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</si>
  <si>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</si>
  <si>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</si>
  <si>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</si>
  <si>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</si>
  <si>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</si>
  <si>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</si>
  <si>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</si>
  <si>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</si>
  <si>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</si>
  <si>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</si>
  <si>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</si>
  <si>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</si>
  <si>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</si>
  <si>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</si>
  <si>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</si>
  <si>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</si>
  <si>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</si>
  <si>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</si>
  <si>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</si>
  <si>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</si>
  <si>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</si>
  <si>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</si>
  <si>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</si>
  <si>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</si>
  <si>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</si>
  <si>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</si>
  <si>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</si>
  <si>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</si>
  <si>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</si>
  <si>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</si>
  <si>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</si>
  <si>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</si>
  <si>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</si>
  <si>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</si>
  <si>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</si>
  <si>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</si>
  <si>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</si>
  <si>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</si>
  <si>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</si>
  <si>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</si>
  <si>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</si>
  <si>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</si>
  <si>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</si>
  <si>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</si>
  <si>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</si>
  <si>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</si>
  <si>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</si>
  <si>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</si>
  <si>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</si>
  <si>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</si>
  <si>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</si>
  <si>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</si>
  <si>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</si>
  <si>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</si>
  <si>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</si>
  <si>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</si>
  <si>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</si>
  <si>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</si>
  <si>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</si>
  <si>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</si>
  <si>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</si>
  <si>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</si>
  <si>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</si>
  <si>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</si>
  <si>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</si>
  <si>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</si>
  <si>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</si>
  <si>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</si>
  <si>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</si>
  <si>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</si>
  <si>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</si>
  <si>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</si>
  <si>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</si>
  <si>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</si>
  <si>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</si>
  <si>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</si>
  <si>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</si>
  <si>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</si>
  <si>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</si>
  <si>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</si>
  <si>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</si>
  <si>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</si>
  <si>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</si>
  <si>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</si>
  <si>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</si>
  <si>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</si>
  <si>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</si>
  <si>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</si>
  <si>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</si>
  <si>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</si>
  <si>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</si>
  <si>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</si>
  <si>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</si>
  <si>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</si>
  <si>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</si>
  <si>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</si>
  <si>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</si>
  <si>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</si>
  <si>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</si>
  <si>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</si>
  <si>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</si>
  <si>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</si>
  <si>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</si>
  <si>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</si>
  <si>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</si>
  <si>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</si>
  <si>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</si>
  <si>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</si>
  <si>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</si>
  <si>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</si>
  <si>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</si>
  <si>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</si>
  <si>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</si>
  <si>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</si>
  <si>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</si>
  <si>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</si>
  <si>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</si>
  <si>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</si>
  <si>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</si>
  <si>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</si>
  <si>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</si>
  <si>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</si>
  <si>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</si>
  <si>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</si>
  <si>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</si>
  <si>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</si>
  <si>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</si>
  <si>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</si>
  <si>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</si>
  <si>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</si>
  <si>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</si>
  <si>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</si>
  <si>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</si>
  <si>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</si>
  <si>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</si>
  <si>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</si>
  <si>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</si>
  <si>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</si>
  <si>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</si>
  <si>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</si>
  <si>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</si>
  <si>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</si>
  <si>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</si>
  <si>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</si>
  <si>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</si>
  <si>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</si>
  <si>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</si>
  <si>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</si>
  <si>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</si>
  <si>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</si>
  <si>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</si>
  <si>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</si>
  <si>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</si>
  <si>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</si>
  <si>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</si>
  <si>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</si>
  <si>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</si>
  <si>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</si>
  <si>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</si>
  <si>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</si>
  <si>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</si>
  <si>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</si>
  <si>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</si>
  <si>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</si>
  <si>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</si>
  <si>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</si>
  <si>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</si>
  <si>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</si>
  <si>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</si>
  <si>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</si>
  <si>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</si>
  <si>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</si>
  <si>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</si>
  <si>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</si>
  <si>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</si>
  <si>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</si>
  <si>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</si>
  <si>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</si>
  <si>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</si>
  <si>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</si>
  <si>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</si>
  <si>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</si>
  <si>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</si>
  <si>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</si>
  <si>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</si>
  <si>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</si>
  <si>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</si>
  <si>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</si>
  <si>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</si>
  <si>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</si>
  <si>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</si>
  <si>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</si>
  <si>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</si>
  <si>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</si>
  <si>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</si>
  <si>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</si>
  <si>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</si>
  <si>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</si>
  <si>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</si>
  <si>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</si>
  <si>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</si>
  <si>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</si>
  <si>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</si>
  <si>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</si>
  <si>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</si>
  <si>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</si>
  <si>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</si>
  <si>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</si>
  <si>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</si>
  <si>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</si>
  <si>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</si>
  <si>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</si>
  <si>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</si>
  <si>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</si>
  <si>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</si>
  <si>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</si>
  <si>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</si>
  <si>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</si>
  <si>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</si>
  <si>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</si>
  <si>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</si>
  <si>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</si>
  <si>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</si>
  <si>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</si>
  <si>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</si>
  <si>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</si>
  <si>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</si>
  <si>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</si>
  <si>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</si>
  <si>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</si>
  <si>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</si>
  <si>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</si>
  <si>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</si>
  <si>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</si>
  <si>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</si>
  <si>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</si>
  <si>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</si>
  <si>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</si>
  <si>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</si>
  <si>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</si>
  <si>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</si>
  <si>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</si>
  <si>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</si>
  <si>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</si>
  <si>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</si>
  <si>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</si>
  <si>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</si>
  <si>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</si>
  <si>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</si>
  <si>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</si>
  <si>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</si>
  <si>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</si>
  <si>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</si>
  <si>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</si>
  <si>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</si>
  <si>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</si>
  <si>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</si>
  <si>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</si>
  <si>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</si>
  <si>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</si>
  <si>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</si>
  <si>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</si>
  <si>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</si>
  <si>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</si>
  <si>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</si>
  <si>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</si>
  <si>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</si>
  <si>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</si>
  <si>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</si>
  <si>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</si>
  <si>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</si>
  <si>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</si>
  <si>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</si>
  <si>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</si>
  <si>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</si>
  <si>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</si>
  <si>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</si>
  <si>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</si>
  <si>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</si>
  <si>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</si>
  <si>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</si>
  <si>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</si>
  <si>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</si>
  <si>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</si>
  <si>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</si>
  <si>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</si>
  <si>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</si>
  <si>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</si>
  <si>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</si>
  <si>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</si>
  <si>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</si>
  <si>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</si>
  <si>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</si>
  <si>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</si>
  <si>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</si>
  <si>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</si>
  <si>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</si>
  <si>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</si>
  <si>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</si>
  <si>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</si>
  <si>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</si>
  <si>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</si>
  <si>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</si>
  <si>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</si>
  <si>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</si>
  <si>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</si>
  <si>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</si>
  <si>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</si>
  <si>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</si>
  <si>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</si>
  <si>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</si>
  <si>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</si>
  <si>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</si>
  <si>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</si>
  <si>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</si>
  <si>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</si>
  <si>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</si>
  <si>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</si>
  <si>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</si>
  <si>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</si>
  <si>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</si>
  <si>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</si>
  <si>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</si>
  <si>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</si>
  <si>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</si>
  <si>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</si>
  <si>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</si>
  <si>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</si>
  <si>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</si>
  <si>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</si>
  <si>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</si>
  <si>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</si>
  <si>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</si>
  <si>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</si>
  <si>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</si>
  <si>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</si>
  <si>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</si>
  <si>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</si>
  <si>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</si>
  <si>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</si>
  <si>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</si>
  <si>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</si>
  <si>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</si>
  <si>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</si>
  <si>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</si>
  <si>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</si>
  <si>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</si>
  <si>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</si>
  <si>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</si>
  <si>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</si>
  <si>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</si>
  <si>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</si>
  <si>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</si>
  <si>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</si>
  <si>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</si>
  <si>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</si>
  <si>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</si>
  <si>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</si>
  <si>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</si>
  <si>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</si>
  <si>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</si>
  <si>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</si>
  <si>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</si>
  <si>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</si>
  <si>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</si>
  <si>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</si>
  <si>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</si>
  <si>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</si>
  <si>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</si>
  <si>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</si>
  <si>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</si>
  <si>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</si>
  <si>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</si>
  <si>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</si>
  <si>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</si>
  <si>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</si>
  <si>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</si>
  <si>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</si>
  <si>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</si>
  <si>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</si>
  <si>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</si>
  <si>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</si>
  <si>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</si>
  <si>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</si>
  <si>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</si>
  <si>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</si>
  <si>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</si>
  <si>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</si>
  <si>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</si>
  <si>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</si>
  <si>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</si>
  <si>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</si>
  <si>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</si>
  <si>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</si>
  <si>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</si>
  <si>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</si>
  <si>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</si>
  <si>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</si>
  <si>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</si>
  <si>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</si>
  <si>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</si>
  <si>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</si>
  <si>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</si>
  <si>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</si>
  <si>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</si>
  <si>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</si>
  <si>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</si>
  <si>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</si>
  <si>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</si>
  <si>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</si>
  <si>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</si>
  <si>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</si>
  <si>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</si>
  <si>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</si>
  <si>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</si>
  <si>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</si>
  <si>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</si>
  <si>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</si>
  <si>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</si>
  <si>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</si>
  <si>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</si>
  <si>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</si>
  <si>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</si>
  <si>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</si>
  <si>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</si>
  <si>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</si>
  <si>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</si>
  <si>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</si>
  <si>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</si>
  <si>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</si>
  <si>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</si>
  <si>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</si>
  <si>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</si>
  <si>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</si>
  <si>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</si>
  <si>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</si>
  <si>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</si>
  <si>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</si>
  <si>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</si>
  <si>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</si>
  <si>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</si>
  <si>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</si>
  <si>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</si>
  <si>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</si>
  <si>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</si>
  <si>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</si>
  <si>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</si>
  <si>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</si>
  <si>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</si>
  <si>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</si>
  <si>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</si>
  <si>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</si>
  <si>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</si>
  <si>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</si>
  <si>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</si>
  <si>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</si>
  <si>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</si>
  <si>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</si>
  <si>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</si>
  <si>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</si>
  <si>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</si>
  <si>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</si>
  <si>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</si>
  <si>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</si>
  <si>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</si>
  <si>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</si>
  <si>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</si>
  <si>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</si>
  <si>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</si>
  <si>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</si>
  <si>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</si>
  <si>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</si>
  <si>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</si>
  <si>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</si>
  <si>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</si>
  <si>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</si>
  <si>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</si>
  <si>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</si>
  <si>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</si>
  <si>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</si>
  <si>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</si>
  <si>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</si>
  <si>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</si>
  <si>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</si>
  <si>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</si>
  <si>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</si>
  <si>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</si>
  <si>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</si>
  <si>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</si>
  <si>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</si>
  <si>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</si>
  <si>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</si>
  <si>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</si>
  <si>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</si>
  <si>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</si>
  <si>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</si>
  <si>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</si>
  <si>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</si>
  <si>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</si>
  <si>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</si>
  <si>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</si>
  <si>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</si>
  <si>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</si>
  <si>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</si>
  <si>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</si>
  <si>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</si>
  <si>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</si>
  <si>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</si>
  <si>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</si>
  <si>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</si>
  <si>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</si>
  <si>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</si>
  <si>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</si>
  <si>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</si>
  <si>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</si>
  <si>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</si>
  <si>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</si>
  <si>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</si>
  <si>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</si>
  <si>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</si>
  <si>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</si>
  <si>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</si>
  <si>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</si>
  <si>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</si>
  <si>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</si>
  <si>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</si>
  <si>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</si>
  <si>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</si>
  <si>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</si>
  <si>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</si>
  <si>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</si>
  <si>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</si>
  <si>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</si>
  <si>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</si>
  <si>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</si>
  <si>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</si>
  <si>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</si>
  <si>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</si>
  <si>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</si>
  <si>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</si>
  <si>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</si>
  <si>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</si>
  <si>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</si>
  <si>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</si>
  <si>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</si>
  <si>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</si>
  <si>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</si>
  <si>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</si>
  <si>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</si>
  <si>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</si>
  <si>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</si>
  <si>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</si>
  <si>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</si>
  <si>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</si>
  <si>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</si>
  <si>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</si>
  <si>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</si>
  <si>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</si>
  <si>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</si>
  <si>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</si>
  <si>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</si>
  <si>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</si>
  <si>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</si>
  <si>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</si>
  <si>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</si>
  <si>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</si>
  <si>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</si>
  <si>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</si>
  <si>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</si>
  <si>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</si>
  <si>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</si>
  <si>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</si>
  <si>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</si>
  <si>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</si>
  <si>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</si>
  <si>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</si>
  <si>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</si>
  <si>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</si>
  <si>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</si>
  <si>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</si>
  <si>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</si>
  <si>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</si>
  <si>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</si>
  <si>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</si>
  <si>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</si>
  <si>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</si>
  <si>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</si>
  <si>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</si>
  <si>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</si>
  <si>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</si>
  <si>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</si>
  <si>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</si>
  <si>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</si>
  <si>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</si>
  <si>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</si>
  <si>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</si>
  <si>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</si>
  <si>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</si>
  <si>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</si>
  <si>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</si>
  <si>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</si>
  <si>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</si>
  <si>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</si>
  <si>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</si>
  <si>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</si>
  <si>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</si>
  <si>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</si>
  <si>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</si>
  <si>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</si>
  <si>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</si>
  <si>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</si>
  <si>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</si>
  <si>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</si>
  <si>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</si>
  <si>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</si>
  <si>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</si>
  <si>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</si>
  <si>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</si>
  <si>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</si>
  <si>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</si>
  <si>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</si>
  <si>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</si>
  <si>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</si>
  <si>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</si>
  <si>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</si>
  <si>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</si>
  <si>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</si>
  <si>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</si>
  <si>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</si>
  <si>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</si>
  <si>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</si>
  <si>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</si>
  <si>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</si>
  <si>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</si>
  <si>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</si>
  <si>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</si>
  <si>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</si>
  <si>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</si>
  <si>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</si>
  <si>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</si>
  <si>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</si>
  <si>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</si>
  <si>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</si>
  <si>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</si>
  <si>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</si>
  <si>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</si>
  <si>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</si>
  <si>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</si>
  <si>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</si>
  <si>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</si>
  <si>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</si>
  <si>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</si>
  <si>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</si>
  <si>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</si>
  <si>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</si>
  <si>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</si>
  <si>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</si>
  <si>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</si>
  <si>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</si>
  <si>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</si>
  <si>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</si>
  <si>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</si>
  <si>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</si>
  <si>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</si>
  <si>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</si>
  <si>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</si>
  <si>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</si>
  <si>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</si>
  <si>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</si>
  <si>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</si>
  <si>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</si>
  <si>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</si>
  <si>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</si>
  <si>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</si>
  <si>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</si>
  <si>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</si>
  <si>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</si>
  <si>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</si>
  <si>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</si>
  <si>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</si>
  <si>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</si>
  <si>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</si>
  <si>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</si>
  <si>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</si>
  <si>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</si>
  <si>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</si>
  <si>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</si>
  <si>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</si>
  <si>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</si>
  <si>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</si>
  <si>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</si>
  <si>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</si>
  <si>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</si>
  <si>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</si>
  <si>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</si>
  <si>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</si>
  <si>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</si>
  <si>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</si>
  <si>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</si>
  <si>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</si>
  <si>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</si>
  <si>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</si>
  <si>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</si>
  <si>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</si>
  <si>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</si>
  <si>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</si>
  <si>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</si>
  <si>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</si>
  <si>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</si>
  <si>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</si>
  <si>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</si>
  <si>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</si>
  <si>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</si>
  <si>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</si>
  <si>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</si>
  <si>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</si>
  <si>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</si>
  <si>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</si>
  <si>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</si>
  <si>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</si>
  <si>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</si>
  <si>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</si>
  <si>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</si>
  <si>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</si>
  <si>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</si>
  <si>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</si>
  <si>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</si>
  <si>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</si>
  <si>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</si>
  <si>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</si>
  <si>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</si>
  <si>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</si>
  <si>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</si>
  <si>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</si>
  <si>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</si>
  <si>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</si>
  <si>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</si>
  <si>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</si>
  <si>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</si>
  <si>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</si>
  <si>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</si>
  <si>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</si>
  <si>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</si>
  <si>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</si>
  <si>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</si>
  <si>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</si>
  <si>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</si>
  <si>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</si>
  <si>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</si>
  <si>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</si>
  <si>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</si>
  <si>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</si>
  <si>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</si>
  <si>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</si>
  <si>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</si>
  <si>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</si>
  <si>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</si>
  <si>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</si>
  <si>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</si>
  <si>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</si>
  <si>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</si>
  <si>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</si>
  <si>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</si>
  <si>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</si>
  <si>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</si>
  <si>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</si>
  <si>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</si>
  <si>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</si>
  <si>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</si>
  <si>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</si>
  <si>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</si>
  <si>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</si>
  <si>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</si>
  <si>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</si>
  <si>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</si>
  <si>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</si>
  <si>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</si>
  <si>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</si>
  <si>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</si>
  <si>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</si>
  <si>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</si>
  <si>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</si>
  <si>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</si>
  <si>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</si>
  <si>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</si>
  <si>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</si>
  <si>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</si>
  <si>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</si>
  <si>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</si>
  <si>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</si>
  <si>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</si>
  <si>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</si>
  <si>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</si>
  <si>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</si>
  <si>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</si>
  <si>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</si>
  <si>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</si>
  <si>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</si>
  <si>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</si>
  <si>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</si>
  <si>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</si>
  <si>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</si>
  <si>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</si>
  <si>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</si>
  <si>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</si>
  <si>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</si>
  <si>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</si>
  <si>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</si>
  <si>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</si>
  <si>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</si>
  <si>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</si>
  <si>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</si>
  <si>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</si>
  <si>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</si>
  <si>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</si>
  <si>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</si>
  <si>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</si>
  <si>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</si>
  <si>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</si>
  <si>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</si>
  <si>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</si>
  <si>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</si>
  <si>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</si>
  <si>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</si>
  <si>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</si>
  <si>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</si>
  <si>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</si>
  <si>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</si>
  <si>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</si>
  <si>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</si>
  <si>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</si>
  <si>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</si>
  <si>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</si>
  <si>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</si>
  <si>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</si>
  <si>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</si>
  <si>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</si>
  <si>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</si>
  <si>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</si>
  <si>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</si>
  <si>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</si>
  <si>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</si>
  <si>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</si>
  <si>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</si>
  <si>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</si>
  <si>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</si>
  <si>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</si>
  <si>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</si>
  <si>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</si>
  <si>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</si>
  <si>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</si>
  <si>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</si>
  <si>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</si>
  <si>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</si>
  <si>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</si>
  <si>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</si>
  <si>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</si>
  <si>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</si>
  <si>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</si>
  <si>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</si>
  <si>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</si>
  <si>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</si>
  <si>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</si>
  <si>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</si>
  <si>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</si>
  <si>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</si>
  <si>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</si>
  <si>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</si>
  <si>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</si>
  <si>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</si>
  <si>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</si>
  <si>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</si>
  <si>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</si>
  <si>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</si>
  <si>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</si>
  <si>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</si>
  <si>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</si>
  <si>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</si>
  <si>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</si>
  <si>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</si>
  <si>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</si>
  <si>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</si>
  <si>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</si>
  <si>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</si>
  <si>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</si>
  <si>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</si>
  <si>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</si>
  <si>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</si>
  <si>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</si>
  <si>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</si>
  <si>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</si>
  <si>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</si>
  <si>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</si>
  <si>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</si>
  <si>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</si>
  <si>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</si>
  <si>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</si>
  <si>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</si>
  <si>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</si>
  <si>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</si>
  <si>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</si>
  <si>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</si>
  <si>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</si>
  <si>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</si>
  <si>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</si>
  <si>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</si>
  <si>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</si>
  <si>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</si>
  <si>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</si>
  <si>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</si>
  <si>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</si>
  <si>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</si>
  <si>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</si>
  <si>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</si>
  <si>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</si>
  <si>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</si>
  <si>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</si>
  <si>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</si>
  <si>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</si>
  <si>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</si>
  <si>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</si>
  <si>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</si>
  <si>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</si>
  <si>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</si>
  <si>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</si>
  <si>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</si>
  <si>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</si>
  <si>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</si>
  <si>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</si>
  <si>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</si>
  <si>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</si>
  <si>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</si>
  <si>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</si>
  <si>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</si>
  <si>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</si>
  <si>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</si>
  <si>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</si>
  <si>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</si>
  <si>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</si>
  <si>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</si>
  <si>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</si>
  <si>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</si>
  <si>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</si>
  <si>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</si>
  <si>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</si>
  <si>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</si>
  <si>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</si>
  <si>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</si>
  <si>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</si>
  <si>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</si>
  <si>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</si>
  <si>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</si>
  <si>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</si>
  <si>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</si>
  <si>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</si>
  <si>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</si>
  <si>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</si>
  <si>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</si>
  <si>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</si>
  <si>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</si>
  <si>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</si>
  <si>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</si>
  <si>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</si>
  <si>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</si>
  <si>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</si>
  <si>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</si>
  <si>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</si>
  <si>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</si>
  <si>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</si>
  <si>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</si>
  <si>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</si>
  <si>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</si>
  <si>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</si>
  <si>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</si>
  <si>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</si>
  <si>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</si>
  <si>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</si>
  <si>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</si>
  <si>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</si>
  <si>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</si>
  <si>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</si>
  <si>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</si>
  <si>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</si>
  <si>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</si>
  <si>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</si>
  <si>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</si>
  <si>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</si>
  <si>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</si>
  <si>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</si>
  <si>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</si>
  <si>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</si>
  <si>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</si>
  <si>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</si>
  <si>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</si>
  <si>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</si>
  <si>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</si>
  <si>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</si>
  <si>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</si>
  <si>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</si>
  <si>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</si>
  <si>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</si>
  <si>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</si>
  <si>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</si>
  <si>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</si>
  <si>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</si>
  <si>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</si>
  <si>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</si>
  <si>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</si>
  <si>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</si>
  <si>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</si>
  <si>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</si>
  <si>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</si>
  <si>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</si>
  <si>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</si>
  <si>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</si>
  <si>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</si>
  <si>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</si>
  <si>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</si>
  <si>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</si>
  <si>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</si>
  <si>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</si>
  <si>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</si>
  <si>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</si>
  <si>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</si>
  <si>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</si>
  <si>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</si>
  <si>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</si>
  <si>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</si>
  <si>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</si>
  <si>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</si>
  <si>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</si>
  <si>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</si>
  <si>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</si>
  <si>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</si>
  <si>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</si>
  <si>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</si>
  <si>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</si>
  <si>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</si>
  <si>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</si>
  <si>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</si>
  <si>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</si>
  <si>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</si>
  <si>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</si>
  <si>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</si>
  <si>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</si>
  <si>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</si>
  <si>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</si>
  <si>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</si>
  <si>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</si>
  <si>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</si>
  <si>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</si>
  <si>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</si>
  <si>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</si>
  <si>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</si>
  <si>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</si>
  <si>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</si>
  <si>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</si>
  <si>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</si>
  <si>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</si>
  <si>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</si>
  <si>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</si>
  <si>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</si>
  <si>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</si>
  <si>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</si>
  <si>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</si>
  <si>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</si>
  <si>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</si>
  <si>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</si>
  <si>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</si>
  <si>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</si>
  <si>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</si>
  <si>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</si>
  <si>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</si>
  <si>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</si>
  <si>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</si>
  <si>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</si>
  <si>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</si>
  <si>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</si>
  <si>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</si>
  <si>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</si>
  <si>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</si>
  <si>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</si>
  <si>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</si>
  <si>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</si>
  <si>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</si>
  <si>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</si>
  <si>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</si>
  <si>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</si>
  <si>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</si>
  <si>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</si>
  <si>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</si>
  <si>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</si>
  <si>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</si>
  <si>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</si>
  <si>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</si>
  <si>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</si>
  <si>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</si>
  <si>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</si>
  <si>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</si>
  <si>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</si>
  <si>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</si>
  <si>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</si>
  <si>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</si>
  <si>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</si>
  <si>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</si>
  <si>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</si>
  <si>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</si>
  <si>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</si>
  <si>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</si>
  <si>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</si>
  <si>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</si>
  <si>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</si>
  <si>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</si>
  <si>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</si>
  <si>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</si>
  <si>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</si>
  <si>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</si>
  <si>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</si>
  <si>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</si>
  <si>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</si>
  <si>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</si>
  <si>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</si>
  <si>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</si>
  <si>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</si>
  <si>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</si>
  <si>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</si>
  <si>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</si>
  <si>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</si>
  <si>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</si>
  <si>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</si>
  <si>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</si>
  <si>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</si>
  <si>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</si>
  <si>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</si>
  <si>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</si>
  <si>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</si>
  <si>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</si>
  <si>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</si>
  <si>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</si>
  <si>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</si>
  <si>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</si>
  <si>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</si>
  <si>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</si>
  <si>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</si>
  <si>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</si>
  <si>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</si>
  <si>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</si>
  <si>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</si>
  <si>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</si>
  <si>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</si>
  <si>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</si>
  <si>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</si>
  <si>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</si>
  <si>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</si>
  <si>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</si>
  <si>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</si>
  <si>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</si>
  <si>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</si>
  <si>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</si>
  <si>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</si>
  <si>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</si>
  <si>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</si>
  <si>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</si>
  <si>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</si>
  <si>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</si>
  <si>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</si>
  <si>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</si>
  <si>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</si>
  <si>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</si>
  <si>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</si>
  <si>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</si>
  <si>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</si>
  <si>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</si>
  <si>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</si>
  <si>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</si>
  <si>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</si>
  <si>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</si>
  <si>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</si>
  <si>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</si>
  <si>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</si>
  <si>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</si>
  <si>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</si>
  <si>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</si>
  <si>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</si>
  <si>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</si>
  <si>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</si>
  <si>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</si>
  <si>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</si>
  <si>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</si>
  <si>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</si>
  <si>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</si>
  <si>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</si>
  <si>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</si>
  <si>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</si>
  <si>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</si>
  <si>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</si>
  <si>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</si>
  <si>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</si>
  <si>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</si>
  <si>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</si>
  <si>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</si>
  <si>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</si>
  <si>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</si>
  <si>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</si>
  <si>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</si>
  <si>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</si>
  <si>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</si>
  <si>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</si>
  <si>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</si>
  <si>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</si>
  <si>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</si>
  <si>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</si>
  <si>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</si>
  <si>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</si>
  <si>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</si>
  <si>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</si>
  <si>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</si>
  <si>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</si>
  <si>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</si>
  <si>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</si>
  <si>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</si>
  <si>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</si>
  <si>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</si>
  <si>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</si>
  <si>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</si>
  <si>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</si>
  <si>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</si>
  <si>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</si>
  <si>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</si>
  <si>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</si>
  <si>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</si>
  <si>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</si>
  <si>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</si>
  <si>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</si>
  <si>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</si>
  <si>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</si>
  <si>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</si>
  <si>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</si>
  <si>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</si>
  <si>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</si>
  <si>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</si>
  <si>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</si>
  <si>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</si>
  <si>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</si>
  <si>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</si>
  <si>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</si>
  <si>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</si>
  <si>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</si>
  <si>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</si>
  <si>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</si>
  <si>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</si>
  <si>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</si>
  <si>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</si>
  <si>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</si>
  <si>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</si>
  <si>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</si>
  <si>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</si>
  <si>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</si>
  <si>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</si>
  <si>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</si>
  <si>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</si>
  <si>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</si>
  <si>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</si>
  <si>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</si>
  <si>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</si>
  <si>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</si>
  <si>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</si>
  <si>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</si>
  <si>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</si>
  <si>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</si>
  <si>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</si>
  <si>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</si>
  <si>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</si>
  <si>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</si>
  <si>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</si>
  <si>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</si>
  <si>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</si>
  <si>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</si>
  <si>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</si>
  <si>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</si>
  <si>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</si>
  <si>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</si>
  <si>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</si>
  <si>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</si>
  <si>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</si>
  <si>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</si>
  <si>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</si>
  <si>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</si>
  <si>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</si>
  <si>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</si>
  <si>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</si>
  <si>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</si>
  <si>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</si>
  <si>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</si>
  <si>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</si>
  <si>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</si>
  <si>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</si>
  <si>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</si>
  <si>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</si>
  <si>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</si>
  <si>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</si>
  <si>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</si>
  <si>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</si>
  <si>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</si>
  <si>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</si>
  <si>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</si>
  <si>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</si>
  <si>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</si>
  <si>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</si>
  <si>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</si>
  <si>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</si>
  <si>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</si>
  <si>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</si>
  <si>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</si>
  <si>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</si>
  <si>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</si>
  <si>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</si>
  <si>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</si>
  <si>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</si>
  <si>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</si>
  <si>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</si>
  <si>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</si>
  <si>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</si>
  <si>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</si>
  <si>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</si>
  <si>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</si>
  <si>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</si>
  <si>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</si>
  <si>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</si>
  <si>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</si>
  <si>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</si>
  <si>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</si>
  <si>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</si>
  <si>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</si>
  <si>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</si>
  <si>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</si>
  <si>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</si>
  <si>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</si>
  <si>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</si>
  <si>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</si>
  <si>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</si>
  <si>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</si>
  <si>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</si>
  <si>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</si>
  <si>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</si>
  <si>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</si>
  <si>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</si>
  <si>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</si>
  <si>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</si>
  <si>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</si>
  <si>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</si>
  <si>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</si>
  <si>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</si>
  <si>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</si>
  <si>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</si>
  <si>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</si>
  <si>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</si>
  <si>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</si>
  <si>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</si>
  <si>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</si>
  <si>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</si>
  <si>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</si>
  <si>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</si>
  <si>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</si>
  <si>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</si>
  <si>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</si>
  <si>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</si>
  <si>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</si>
  <si>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</si>
  <si>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</si>
  <si>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</si>
  <si>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</si>
  <si>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</si>
  <si>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</si>
  <si>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</si>
  <si>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</si>
  <si>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</si>
  <si>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</si>
  <si>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</si>
  <si>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</si>
  <si>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</si>
  <si>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</si>
  <si>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</si>
  <si>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</si>
  <si>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</si>
  <si>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</si>
  <si>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</si>
  <si>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</si>
  <si>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</si>
  <si>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</si>
  <si>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</si>
  <si>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</si>
  <si>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</si>
  <si>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</si>
  <si>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</si>
  <si>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</si>
  <si>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</si>
  <si>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</si>
  <si>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</si>
  <si>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</si>
  <si>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</si>
  <si>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</si>
  <si>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</si>
  <si>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</si>
  <si>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</si>
  <si>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</si>
  <si>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</si>
  <si>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</si>
  <si>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</si>
  <si>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</si>
  <si>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</si>
  <si>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</si>
  <si>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</si>
  <si>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</si>
  <si>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</si>
  <si>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</si>
  <si>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</si>
  <si>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</si>
  <si>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</si>
  <si>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</si>
  <si>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</si>
  <si>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</si>
  <si>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</si>
  <si>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</si>
  <si>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</si>
  <si>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</si>
  <si>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</si>
  <si>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</si>
  <si>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</si>
  <si>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</si>
  <si>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</si>
  <si>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</si>
  <si>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</si>
  <si>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</si>
  <si>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</si>
  <si>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</si>
  <si>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</si>
  <si>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</si>
  <si>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</si>
  <si>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</si>
  <si>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</si>
  <si>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</si>
  <si>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</si>
  <si>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</si>
  <si>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</si>
  <si>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</si>
  <si>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</si>
  <si>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</si>
  <si>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</si>
  <si>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</si>
  <si>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</si>
  <si>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</si>
  <si>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</si>
  <si>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</si>
  <si>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</si>
  <si>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</si>
  <si>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</si>
  <si>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</si>
  <si>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</si>
  <si>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</si>
  <si>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</si>
  <si>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</si>
  <si>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</si>
  <si>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</si>
  <si>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</si>
  <si>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</si>
  <si>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</si>
  <si>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</si>
  <si>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</si>
  <si>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</si>
  <si>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</si>
  <si>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</si>
  <si>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</si>
  <si>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</si>
  <si>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</si>
  <si>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</si>
  <si>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</si>
  <si>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</si>
  <si>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</si>
  <si>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</si>
  <si>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</si>
  <si>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</si>
  <si>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</si>
  <si>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</si>
  <si>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</si>
  <si>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</si>
  <si>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</si>
  <si>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</si>
  <si>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</si>
  <si>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</si>
  <si>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</si>
  <si>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</si>
  <si>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</si>
  <si>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</si>
  <si>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</si>
  <si>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</si>
  <si>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</si>
  <si>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</si>
  <si>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</si>
  <si>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</si>
  <si>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</si>
  <si>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</si>
  <si>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</si>
  <si>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</si>
  <si>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</si>
  <si>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</si>
  <si>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</si>
  <si>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</si>
  <si>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</si>
  <si>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</si>
  <si>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</si>
  <si>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</si>
  <si>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</si>
  <si>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</si>
  <si>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</si>
  <si>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</si>
  <si>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</si>
  <si>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</si>
  <si>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</si>
  <si>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</si>
  <si>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</si>
  <si>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</si>
  <si>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</si>
  <si>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</si>
  <si>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</si>
  <si>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</si>
  <si>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</si>
  <si>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</si>
  <si>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</si>
  <si>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</si>
  <si>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</si>
  <si>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</si>
  <si>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</si>
  <si>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</si>
  <si>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</si>
  <si>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</si>
  <si>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</si>
  <si>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</si>
  <si>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</si>
  <si>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</si>
  <si>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</si>
  <si>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</si>
  <si>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</si>
  <si>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</si>
  <si>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</si>
  <si>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</si>
  <si>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</si>
  <si>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</si>
  <si>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</si>
  <si>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</si>
  <si>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</si>
  <si>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</si>
  <si>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</si>
  <si>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</si>
  <si>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</si>
  <si>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</si>
  <si>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</si>
  <si>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</si>
  <si>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</si>
  <si>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</si>
  <si>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</si>
  <si>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</si>
  <si>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</si>
  <si>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</si>
  <si>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</si>
  <si>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</si>
  <si>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</si>
  <si>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</si>
  <si>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</si>
  <si>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</si>
  <si>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</si>
  <si>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</si>
  <si>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</si>
  <si>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</si>
  <si>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</si>
  <si>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</si>
  <si>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</si>
  <si>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</si>
  <si>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</si>
  <si>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</si>
  <si>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</si>
  <si>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</si>
  <si>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</si>
  <si>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</si>
  <si>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</si>
  <si>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</si>
  <si>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</si>
  <si>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</si>
  <si>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</si>
  <si>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</si>
  <si>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</si>
  <si>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</si>
  <si>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</si>
  <si>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</si>
  <si>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</si>
  <si>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</si>
  <si>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</si>
  <si>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</si>
  <si>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</si>
  <si>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</si>
  <si>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</si>
  <si>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</si>
  <si>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</si>
  <si>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</si>
  <si>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</si>
  <si>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</si>
  <si>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</si>
  <si>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</si>
  <si>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</si>
  <si>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</si>
  <si>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</si>
  <si>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</si>
  <si>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</si>
  <si>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</si>
  <si>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</si>
  <si>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</si>
  <si>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</si>
  <si>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</si>
  <si>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</si>
  <si>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</si>
  <si>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</si>
  <si>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</si>
  <si>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</si>
  <si>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</si>
  <si>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</si>
  <si>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</si>
  <si>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</si>
  <si>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</si>
  <si>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</si>
  <si>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</si>
  <si>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</si>
  <si>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</si>
  <si>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</si>
  <si>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</si>
  <si>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</si>
  <si>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</si>
  <si>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</si>
  <si>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</si>
  <si>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</si>
  <si>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</si>
  <si>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</si>
  <si>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</si>
  <si>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</si>
  <si>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</si>
  <si>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</si>
  <si>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</si>
  <si>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</si>
  <si>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</si>
  <si>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</si>
  <si>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</si>
  <si>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</si>
  <si>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</si>
  <si>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</si>
  <si>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</si>
  <si>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</si>
  <si>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</si>
  <si>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</si>
  <si>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</si>
  <si>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</si>
  <si>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</si>
  <si>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</si>
  <si>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</si>
  <si>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</si>
  <si>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</si>
  <si>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</si>
  <si>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</si>
  <si>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</si>
  <si>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</si>
  <si>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</si>
  <si>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</si>
  <si>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</si>
  <si>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</si>
  <si>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</si>
  <si>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</si>
  <si>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</si>
  <si>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</si>
  <si>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</si>
  <si>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</si>
  <si>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</si>
  <si>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</si>
  <si>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</si>
  <si>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</si>
  <si>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</si>
  <si>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</si>
  <si>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</si>
  <si>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</si>
  <si>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</si>
  <si>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</si>
  <si>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</si>
  <si>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</si>
  <si>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</si>
  <si>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</si>
  <si>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</si>
  <si>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</si>
  <si>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</si>
  <si>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</si>
  <si>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</si>
  <si>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</si>
  <si>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</si>
  <si>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</si>
  <si>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</si>
  <si>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</si>
  <si>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</si>
  <si>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</si>
  <si>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</si>
  <si>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</si>
  <si>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</si>
  <si>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</si>
  <si>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</si>
  <si>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</si>
  <si>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</si>
  <si>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</si>
  <si>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</si>
  <si>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</si>
  <si>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</si>
  <si>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</si>
  <si>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</si>
  <si>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</si>
  <si>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</si>
  <si>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</si>
  <si>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</si>
  <si>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</si>
  <si>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</si>
  <si>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</si>
  <si>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</si>
  <si>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</si>
  <si>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</si>
  <si>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</si>
  <si>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</si>
  <si>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</si>
  <si>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</si>
  <si>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</si>
  <si>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</si>
  <si>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</si>
  <si>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</si>
  <si>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</si>
  <si>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</si>
  <si>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</si>
  <si>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</si>
  <si>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</si>
  <si>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</si>
  <si>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</si>
  <si>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</si>
  <si>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</si>
  <si>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</si>
  <si>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</si>
  <si>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</si>
  <si>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</si>
  <si>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</si>
  <si>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</si>
  <si>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</si>
  <si>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</si>
  <si>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</si>
  <si>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</si>
  <si>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</si>
  <si>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</si>
  <si>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</si>
  <si>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</si>
  <si>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</si>
  <si>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</si>
  <si>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</si>
  <si>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</si>
  <si>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</si>
  <si>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</si>
  <si>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</si>
  <si>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</si>
  <si>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</si>
  <si>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</si>
  <si>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</si>
  <si>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</si>
  <si>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</si>
  <si>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</si>
  <si>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</si>
  <si>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</si>
  <si>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</si>
  <si>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</si>
  <si>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</si>
  <si>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</si>
  <si>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</si>
  <si>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</si>
  <si>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</si>
  <si>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</si>
  <si>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</si>
  <si>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</si>
  <si>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</si>
  <si>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</si>
  <si>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</si>
  <si>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</si>
  <si>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</si>
  <si>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</si>
  <si>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</si>
  <si>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</si>
  <si>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</si>
  <si>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</si>
  <si>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</si>
  <si>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</si>
  <si>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</si>
  <si>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</si>
  <si>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</si>
  <si>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</si>
  <si>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</si>
  <si>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</si>
  <si>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</si>
  <si>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</si>
  <si>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</si>
  <si>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</si>
  <si>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</si>
  <si>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</si>
  <si>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</si>
  <si>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</si>
  <si>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</si>
  <si>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</si>
  <si>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</si>
  <si>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</si>
  <si>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</si>
  <si>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</si>
  <si>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</si>
  <si>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</si>
  <si>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</si>
  <si>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</si>
  <si>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</si>
  <si>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</si>
  <si>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</si>
  <si>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</si>
  <si>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</si>
  <si>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</si>
  <si>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</si>
  <si>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</si>
  <si>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</si>
  <si>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</si>
  <si>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</si>
  <si>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</si>
  <si>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</si>
  <si>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</si>
  <si>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</si>
  <si>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</si>
  <si>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</si>
  <si>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</si>
  <si>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</si>
  <si>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</si>
  <si>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</si>
  <si>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</si>
  <si>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</si>
  <si>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</si>
  <si>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</si>
  <si>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</si>
  <si>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</si>
  <si>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</si>
  <si>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</si>
  <si>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</si>
  <si>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</si>
  <si>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</si>
  <si>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</si>
  <si>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</si>
  <si>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</si>
  <si>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</si>
  <si>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</si>
  <si>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</si>
  <si>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</si>
  <si>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</si>
  <si>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</si>
  <si>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</si>
  <si>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</si>
  <si>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</si>
  <si>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</si>
  <si>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</si>
  <si>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</si>
  <si>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</si>
  <si>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</si>
  <si>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</si>
  <si>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</si>
  <si>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</si>
  <si>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</si>
  <si>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</si>
  <si>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</si>
  <si>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</si>
  <si>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</si>
  <si>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</si>
  <si>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</si>
  <si>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</si>
  <si>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</si>
  <si>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</si>
  <si>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</si>
  <si>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</si>
  <si>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</si>
  <si>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</si>
  <si>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</si>
  <si>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</si>
  <si>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</si>
  <si>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</si>
  <si>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</si>
  <si>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</si>
  <si>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</si>
  <si>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</si>
  <si>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</si>
  <si>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</si>
  <si>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</si>
  <si>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</si>
  <si>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</si>
  <si>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</si>
  <si>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</si>
  <si>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</si>
  <si>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</si>
  <si>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</si>
  <si>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</si>
  <si>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</si>
  <si>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</si>
  <si>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</si>
  <si>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</si>
  <si>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</si>
  <si>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</si>
  <si>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</si>
  <si>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</si>
  <si>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</si>
  <si>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</si>
  <si>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</si>
  <si>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</si>
  <si>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</si>
  <si>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</si>
  <si>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</si>
  <si>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</si>
  <si>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</si>
  <si>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</si>
  <si>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</si>
  <si>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</si>
  <si>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</si>
  <si>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</si>
  <si>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</si>
  <si>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</si>
  <si>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</si>
  <si>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</si>
  <si>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</si>
  <si>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</si>
  <si>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</si>
  <si>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</si>
  <si>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</si>
  <si>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</si>
  <si>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</si>
  <si>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</si>
  <si>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</si>
  <si>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</si>
  <si>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</si>
  <si>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</si>
  <si>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</si>
  <si>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</si>
  <si>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</si>
  <si>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</si>
  <si>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</si>
  <si>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</si>
  <si>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</si>
  <si>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</si>
  <si>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</si>
  <si>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</si>
  <si>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</si>
  <si>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</si>
  <si>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</si>
  <si>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</si>
  <si>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</si>
  <si>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</si>
  <si>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</si>
  <si>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</si>
  <si>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</si>
  <si>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</si>
  <si>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</si>
  <si>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</si>
  <si>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</si>
  <si>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</si>
  <si>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</si>
  <si>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</si>
  <si>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</si>
  <si>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</si>
  <si>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</si>
  <si>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</si>
  <si>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</si>
  <si>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</si>
  <si>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</si>
  <si>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</si>
  <si>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</si>
  <si>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</si>
  <si>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</si>
  <si>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</si>
  <si>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</si>
  <si>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</si>
  <si>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</si>
  <si>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</si>
  <si>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</si>
  <si>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</si>
  <si>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</si>
  <si>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</si>
  <si>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</si>
  <si>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</si>
  <si>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</si>
  <si>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</si>
  <si>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</si>
  <si>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</si>
  <si>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</si>
  <si>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</si>
  <si>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</si>
  <si>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</si>
  <si>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</si>
  <si>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</si>
  <si>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</si>
  <si>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</si>
  <si>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</si>
  <si>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</si>
  <si>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</si>
  <si>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</si>
  <si>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</si>
  <si>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</si>
  <si>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</si>
  <si>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</si>
  <si>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</si>
  <si>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</si>
  <si>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</si>
  <si>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</si>
  <si>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</si>
  <si>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</si>
  <si>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</si>
  <si>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</si>
  <si>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</si>
  <si>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</si>
  <si>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</si>
  <si>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</si>
  <si>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</si>
  <si>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</si>
  <si>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</si>
  <si>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</si>
  <si>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</si>
  <si>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</si>
  <si>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</si>
  <si>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</si>
  <si>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</si>
  <si>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</si>
  <si>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</si>
  <si>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</si>
  <si>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</si>
  <si>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</si>
  <si>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</si>
  <si>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</si>
  <si>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</si>
  <si>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</si>
  <si>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</si>
  <si>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</si>
  <si>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</si>
  <si>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</si>
  <si>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</si>
  <si>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</si>
  <si>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</si>
  <si>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</si>
  <si>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</si>
  <si>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</si>
  <si>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</si>
  <si>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</si>
  <si>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</si>
  <si>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</si>
  <si>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</si>
  <si>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</si>
  <si>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</si>
  <si>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</si>
  <si>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</si>
  <si>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</si>
  <si>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</si>
  <si>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</si>
  <si>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</si>
  <si>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</si>
  <si>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</si>
  <si>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</si>
  <si>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</si>
  <si>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</si>
  <si>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</si>
  <si>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</si>
  <si>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</si>
  <si>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</si>
  <si>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</si>
  <si>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</si>
  <si>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</si>
  <si>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</si>
  <si>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</si>
  <si>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</si>
  <si>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</si>
  <si>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</si>
  <si>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</si>
  <si>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</si>
  <si>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</si>
  <si>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</si>
  <si>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</si>
  <si>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</si>
  <si>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</si>
  <si>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</si>
  <si>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</si>
  <si>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</si>
  <si>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</si>
  <si>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</si>
  <si>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</si>
  <si>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</si>
  <si>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</si>
  <si>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</si>
  <si>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</si>
  <si>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</si>
  <si>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</si>
  <si>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</si>
  <si>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</si>
  <si>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</si>
  <si>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</si>
  <si>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</si>
  <si>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</si>
  <si>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</si>
  <si>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</si>
  <si>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</si>
  <si>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</si>
  <si>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</si>
  <si>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</si>
  <si>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</si>
  <si>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</si>
  <si>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</si>
  <si>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</si>
  <si>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</si>
  <si>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</si>
  <si>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</si>
  <si>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</si>
  <si>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</si>
  <si>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</si>
  <si>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</si>
  <si>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</si>
  <si>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</si>
  <si>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</si>
  <si>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</si>
  <si>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</si>
  <si>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</si>
  <si>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</si>
  <si>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</si>
  <si>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</si>
  <si>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</si>
  <si>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</si>
  <si>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</si>
  <si>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</si>
  <si>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</si>
  <si>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</si>
  <si>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</si>
  <si>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</si>
  <si>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</si>
  <si>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</si>
  <si>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</si>
  <si>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</si>
  <si>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</si>
  <si>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</si>
  <si>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</si>
  <si>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</si>
  <si>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</si>
  <si>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</si>
  <si>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</si>
  <si>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</si>
  <si>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</si>
  <si>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</si>
  <si>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</si>
  <si>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</si>
  <si>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</si>
  <si>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</si>
  <si>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</si>
  <si>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</si>
  <si>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</si>
  <si>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</si>
  <si>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</si>
  <si>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</si>
  <si>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</si>
  <si>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</si>
  <si>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</si>
  <si>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</si>
  <si>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</si>
  <si>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</si>
  <si>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</si>
  <si>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</si>
  <si>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</si>
  <si>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</si>
  <si>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</si>
  <si>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</si>
  <si>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</si>
  <si>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</si>
  <si>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</si>
  <si>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</si>
  <si>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</si>
  <si>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</si>
  <si>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</si>
  <si>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</si>
  <si>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</si>
  <si>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</si>
  <si>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</si>
  <si>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</si>
  <si>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</si>
  <si>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</si>
  <si>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</si>
  <si>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</si>
  <si>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</si>
  <si>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</si>
  <si>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</si>
  <si>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</si>
  <si>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</si>
  <si>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</si>
  <si>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</si>
  <si>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</si>
  <si>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</si>
  <si>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</si>
  <si>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</si>
  <si>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</si>
  <si>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</si>
  <si>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</si>
  <si>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</si>
  <si>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</si>
  <si>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</si>
  <si>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</si>
  <si>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</si>
  <si>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</si>
  <si>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</si>
  <si>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</si>
  <si>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</si>
  <si>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</si>
  <si>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</si>
  <si>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</si>
  <si>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</si>
  <si>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</si>
  <si>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</si>
  <si>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</si>
  <si>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</si>
  <si>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</si>
  <si>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</si>
  <si>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</si>
  <si>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</si>
  <si>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</si>
  <si>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</si>
  <si>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</si>
  <si>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</si>
  <si>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</si>
  <si>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</si>
  <si>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</si>
  <si>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</si>
  <si>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</si>
  <si>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</si>
  <si>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</si>
  <si>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</si>
  <si>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</si>
  <si>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</si>
  <si>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</si>
  <si>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</si>
  <si>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</si>
  <si>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</si>
  <si>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</si>
  <si>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</si>
  <si>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</si>
  <si>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</si>
  <si>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</si>
  <si>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</si>
  <si>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</si>
  <si>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</si>
  <si>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</si>
  <si>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</si>
  <si>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</si>
  <si>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</si>
  <si>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</si>
  <si>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</si>
  <si>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</si>
  <si>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</si>
  <si>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</si>
  <si>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</si>
  <si>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</si>
  <si>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</si>
  <si>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</si>
  <si>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</si>
  <si>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</si>
  <si>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</si>
  <si>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</si>
  <si>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</si>
  <si>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</si>
  <si>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</si>
  <si>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</si>
  <si>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</si>
  <si>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team fuel PG need 20 min </t>
  </si>
  <si>
    <t>PCM-20251110-00001072</t>
  </si>
  <si>
    <t xml:space="preserve">team at site checking </t>
  </si>
  <si>
    <t>PCM-20251110-00001210</t>
  </si>
  <si>
    <t>ETA 25 min</t>
  </si>
  <si>
    <t>PCM-20251110-00000956</t>
  </si>
  <si>
    <t>site down again at 2025-11-10 12:50:52 // 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</si>
  <si>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</si>
  <si>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</si>
  <si>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</si>
  <si>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</si>
  <si>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</si>
  <si>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</si>
  <si>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</si>
  <si>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</si>
  <si>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</si>
  <si>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</si>
  <si>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PCM-20251110-00001163</t>
  </si>
  <si>
    <t>EM Team on the way ETA: 20 Mins</t>
  </si>
  <si>
    <t>PCM-20251110-00000974</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</si>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</sst>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3" totalsRowShown="0" headerRowDxfId="31" dataDxfId="30" headerRowBorderDxfId="28" tableBorderDxfId="29">
  <autoFilter ref="A1:L2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308.62758888889221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12097</v>
      </c>
      <c r="E3" s="110"/>
      <c r="F3" s="111"/>
      <c r="G3" s="112">
        <f t="shared" ca="1" si="0"/>
        <v>45971.576014814818</v>
      </c>
      <c r="H3" s="111"/>
      <c r="I3" s="109" t="str">
        <f>IFERROR(VLOOKUP(D3,DB!A:F,6,0),"")</f>
        <v>Generator-SG</v>
      </c>
      <c r="J3" s="109" t="str">
        <f>IFERROR(VLOOKUP(D3,DB!A:G,7,0),"")</f>
        <v>Dead</v>
      </c>
      <c r="K3" s="113"/>
      <c r="L3" s="114" t="str">
        <f>IFERROR(VLOOKUP(D3,DB!A:I,9,0),"")</f>
        <v>Latis</v>
      </c>
    </row>
    <row r="4" spans="1:15" ht="15" customHeight="1">
      <c r="A4" s="108"/>
      <c r="B4" s="109" t="str">
        <f>IFERROR(VLOOKUP(D4,DB!A:K,11,0),"")</f>
        <v/>
      </c>
      <c r="C4" s="109"/>
      <c r="D4" s="109"/>
      <c r="E4" s="110"/>
      <c r="F4" s="111"/>
      <c r="G4" s="112">
        <f t="shared" ca="1" si="0"/>
        <v>45971.576014814818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45971.576014814818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45971.576014814818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45971.576014814818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45971.576014814818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45971.576014814818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45971.576014814818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45971.576014814818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45971.576014814818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45971.576014814818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45971.576014814818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45971.576014814818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45971.576014814818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45971.576014814818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45971.576014814818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45971.576014814818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45971.576014814818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45971.576014814818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45971.576014814818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45971.576014814818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45971.576014814818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45971.576014814818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45971.576014814818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45971.576014814818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45971.576014814818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45971.576014814818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45971.576014814818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45971.576014814818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45971.576014814818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45971.576014814818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45971.576014814818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45971.576014814818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45971.576014814818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45971.576014814818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45971.576014814818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45971.576014814818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45971.576014814818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45971.576014814818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45971.576014814818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45971.576014814818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45971.576014814818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45971.576014814818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45971.576014814818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45971.576014814818</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45971.576014814818</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5AAA90F9-B284-47F4-BD2E-69FDE7B8A968}"/>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146.57617685185687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0.26992685185541632</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30" ca="1" si="1">IFERROR(NOW()-F5,"-")</f>
        <v>5.9232407409581356E-2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3</v>
      </c>
      <c r="D6" s="18" t="s">
        <v>13842</v>
      </c>
      <c r="E6" s="103" t="s">
        <v>39021</v>
      </c>
      <c r="F6" s="104">
        <v>45971.567210648151</v>
      </c>
      <c r="G6" s="105">
        <f t="shared" ca="1" si="1"/>
        <v>8.804166667687241E-3</v>
      </c>
      <c r="H6" s="104">
        <v>45971.558182870373</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45971.576014814818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45971.576014814818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45971.576014814818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61"/>
      <c r="E10" s="103"/>
      <c r="F10" s="104"/>
      <c r="G10" s="105">
        <f t="shared" ca="1" si="1"/>
        <v>45971.576014814818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45971.576014814818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45971.576014814818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45971.576014814818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45971.576014814818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45971.576014814818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45971.576014814818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45971.576014814818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45971.576014814818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45971.576014814818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45971.576014814818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45971.576014814818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45971.576014814818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45971.576014814818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45971.576014814818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45971.576014814818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45971.576014814818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45971.576014814818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45971.576014814818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45971.576014814818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45971.576014814818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45971.576014814818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45971.576014814818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45971.576014814818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45971.576014814818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45971.576014814818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45971.576014814818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45971.576014814818</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20234</v>
      </c>
      <c r="E2" s="18" t="s">
        <v>39021</v>
      </c>
      <c r="F2" s="20">
        <v>45971.4766087963</v>
      </c>
      <c r="G2" s="21">
        <f ca="1">IFERROR(NOW()-F2,"-")</f>
        <v>9.9406018518493511E-2</v>
      </c>
      <c r="H2" s="22">
        <v>45971.471597222226</v>
      </c>
      <c r="I2" s="19" t="str">
        <f>IFERROR(VLOOKUP(D2,DB!A:F,6,0),"")</f>
        <v>Generator-SG</v>
      </c>
      <c r="J2" s="18" t="str">
        <f>IFERROR(VLOOKUP(D2,DB!A:G,7,0),"")</f>
        <v>Dead+No BB Design</v>
      </c>
      <c r="K2" s="45" t="s">
        <v>39112</v>
      </c>
      <c r="L2" s="23" t="str">
        <f>IFERROR(VLOOKUP(D2,DB!A:I,9,0),"")</f>
        <v>Latis</v>
      </c>
    </row>
    <row r="3" spans="1:13" ht="15" customHeight="1">
      <c r="A3" s="19"/>
      <c r="B3" s="61" t="str">
        <f>IFERROR(VLOOKUP(D3,DB!A:K,11,0),"")</f>
        <v/>
      </c>
      <c r="C3" s="18"/>
      <c r="D3" s="61"/>
      <c r="E3" s="18"/>
      <c r="F3" s="20"/>
      <c r="G3" s="21">
        <f t="shared" ref="G3:G11" ca="1" si="0">IFERROR(NOW()-F3,"-")</f>
        <v>45971.576014814818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45971.576014814818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45971.576014814818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45971.576014814818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45971.576014814818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45971.576014814818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45971.576014814818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45971.576014814818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45971.576014814818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45971.576014814818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45971.576014814818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45971.576014814818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45971.576014814818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45971.576014814818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45971.576014814818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45971.576014814818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45971.576014814818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45971.576014814818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45971.576014814818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45971.576014814818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45971.576014814818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45971.576014814818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45971.576014814818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45971.576014814818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45971.576014814818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45971.576014814818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45971.576014814818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45971.576014814818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45971.576014814818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45971.576014814818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45971.576014814818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45971.576014814818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45971.576014814818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45971.576014814818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45971.576014814818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45971.576014814818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45971.576014814818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45971.576014814818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45971.576014814818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45971.576014814818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45971.576014814818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45971.576014814818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45971.576014814818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45971.576014814818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45971.576014814818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45971.576014814818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45971.576014814818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45971.576014814818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45971.576014814818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45971.576014814818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45971.576014814818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45971.576014814818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45971.576014814818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45971.576014814818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45971.576014814818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45971.576014814818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45971.576014814818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45971.576014814818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45971.576014814818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45971.576014814818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45971.576014814818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45971.576014814818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45971.576014814818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45971.576014814818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45971.576014814818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45971.576014814818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45971.576014814818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45971.576014814818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45971.576014814818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45971.576014814818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45971.576014814818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45971.576014814818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45971.576014814818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45971.576014814818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45971.576014814818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45971.576014814818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45971.576014814818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45971.576014814818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45971.576014814818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45971.576014814818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45971.576014814818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45971.576014814818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45971.576014814818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45971.576014814818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45971.576014814818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45971.576014814818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45971.576014814818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45971.576014814818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45971.576014814818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45971.576014814818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45971.576014814818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45971.576014814818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45971.576014814818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45971.576014814818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45971.576014814818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45971.576014814818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45971.576014814818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45971.576014814818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45971.576014814818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45971.576014814818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45971.576014814818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45971.576014814818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45971.576014814818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45971.576014814818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45971.576014814818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45971.576014814818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45971.576014814818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45971.576014814818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45971.576014814818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45971.576014814818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45971.576014814818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45971.576014814818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45971.576014814818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45971.576014814818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45971.576014814818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45971.576014814818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45971.576014814818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45971.576014814818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45971.576014814818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45971.576014814818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45971.576014814818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45971.576014814818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45971.576014814818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45971.576014814818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45971.576014814818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45971.576014814818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45971.576014814818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45971.576014814818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45971.576014814818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45971.576014814818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45971.576014814818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45971.576014814818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45971.576014814818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45971.576014814818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45971.576014814818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45971.576014814818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45971.576014814818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45971.576014814818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45971.576014814818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45971.576014814818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45971.576014814818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45971.576014814818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45971.576014814818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45971.576014814818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45971.576014814818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45971.576014814818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45971.576014814818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45971.576014814818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45971.576014814818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45971.576014814818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45971.576014814818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45971.576014814818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45971.576014814818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45971.576014814818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45971.576014814818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45971.576014814818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45971.576014814818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45971.576014814818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45971.576014814818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45971.576014814818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45971.576014814818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45971.576014814818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45971.576014814818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45971.576014814818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45971.576014814818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45971.576014814818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45971.576014814818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45971.576014814818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45971.576014814818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45971.576014814818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45971.576014814818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45971.576014814818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45971.576014814818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45971.576014814818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45971.576014814818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45971.576014814818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45971.576014814818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45971.576014814818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45971.576014814818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45971.576014814818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45971.576014814818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45971.576014814818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45971.576014814818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45971.576014814818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45971.576014814818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45971.576014814818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45971.576014814818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45971.576014814818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45971.576014814818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45971.576014814818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45971.576014814818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45971.576014814818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45971.576014814818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45971.576014814818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45971.576014814818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45971.576014814818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45971.576014814818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45971.576014814818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45971.576014814818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45971.576014814818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45971.576014814818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45971.576014814818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45971.576014814818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45971.576014814818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45971.576014814818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45971.576014814818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45971.576014814818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45971.576014814818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45971.576014814818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45971.576014814818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45971.576014814818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45971.576014814818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45971.576014814818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45971.576014814818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45971.576014814818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45971.576014814818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45971.576014814818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45971.576014814818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45971.576014814818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45971.576014814818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45971.576014814818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45971.576014814818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45971.576014814818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45971.576014814818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45971.576014814818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45971.576014814818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45971.576014814818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45971.576014814818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45971.576014814818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45971.576014814818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45971.576014814818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45971.576014814818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45971.576014814818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45971.576014814818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45971.576014814818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45971.576014814818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45971.576014814818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45971.576014814818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45971.576014814818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45971.576014814818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45971.576014814818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45971.576014814818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45971.576014814818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45971.576014814818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45971.576014814818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45971.576014814818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45971.576014814818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45971.576014814818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45971.576014814818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45971.576014814818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45971.576014814818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45971.576014814818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45971.576014814818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45971.576014814818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45971.576014814818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45971.576014814818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45971.576014814818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45971.576014814818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45971.576014814818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45971.576014814818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45971.576014814818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45971.576014814818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45971.576014814818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45971.576014814818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45971.576014814818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45971.576014814818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45971.576014814818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45971.576014814818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45971.576014814818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45971.576014814818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45971.576014814818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45971.576014814818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45971.576014814818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45971.576014814818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45971.576014814818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45971.576014814818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45971.576014814818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45971.576014814818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45971.576014814818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45971.576014814818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45971.576014814818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45971.576014814818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45971.576014814818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45971.576014814818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45971.576014814818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45971.576014814818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45971.576014814818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45971.576014814818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45971.576014814818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45971.576014814818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45971.576014814818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45971.576014814818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45971.576014814818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45971.576014814818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45971.576014814818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45971.576014814818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45971.576014814818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45971.576014814818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45971.576014814818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45971.576014814818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45971.576014814818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45971.576014814818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45971.576014814818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45971.576014814818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45971.576014814818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45971.576014814818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45971.576014814818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45971.576014814818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45971.576014814818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45971.576014814818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45971.576014814818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45971.576014814818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45971.576014814818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45971.576014814818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45971.576014814818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45971.576014814818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45971.576014814818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45971.576014814818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45971.576014814818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45971.576014814818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45971.576014814818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45971.576014814818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45971.576014814818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45971.576014814818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45971.576014814818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45971.576014814818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45971.576014814818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45971.576014814818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45971.576014814818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45971.576014814818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45971.576014814818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45971.576014814818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45971.576014814818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45971.576014814818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45971.576014814818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45971.576014814818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45971.576014814818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45971.576014814818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45971.576014814818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45971.576014814818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45971.576014814818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45971.576014814818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45971.576014814818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45971.576014814818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45971.576014814818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45971.576014814818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45971.576014814818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45971.576014814818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45971.576014814818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45971.576014814818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45971.576014814818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45971.576014814818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45971.576014814818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45971.576014814818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45971.576014814818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45971.576014814818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45971.576014814818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45971.576014814818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45971.576014814818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45971.576014814818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45971.576014814818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45971.576014814818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45971.576014814818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45971.576014814818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45971.576014814818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45971.576014814818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45971.576014814818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45971.576014814818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45971.576014814818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45971.576014814818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45971.576014814818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45971.576014814818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45971.576014814818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45971.576014814818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45971.576014814818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45971.576014814818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45971.576014814818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45971.576014814818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45971.576014814818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45971.576014814818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45971.576014814818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45971.576014814818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45971.576014814818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45971.576014814818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45971.576014814818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45971.576014814818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45971.576014814818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45971.576014814818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45971.576014814818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45971.576014814818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45971.576014814818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45971.576014814818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45971.576014814818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45971.576014814818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45971.576014814818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45971.576014814818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45971.576014814818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45971.576014814818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45971.576014814818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45971.576014814818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45971.576014814818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45971.576014814818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45971.576014814818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45971.576014814818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45971.576014814818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45971.576014814818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45971.576014814818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45971.576014814818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45971.576014814818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45971.576014814818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45971.576014814818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45971.576014814818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45971.576014814818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45971.576014814818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45971.576014814818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45971.576014814818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45971.576014814818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45971.576014814818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45971.576014814818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45971.576014814818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45971.576014814818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45971.576014814818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45971.576014814818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45971.576014814818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45971.576014814818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45971.576014814818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45971.576014814818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45971.576014814818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45971.576014814818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45971.576014814818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45971.576014814818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45971.576014814818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45971.576014814818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45971.576014814818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45971.576014814818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45971.576014814818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45971.576014814818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45971.576014814818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45971.576014814818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45971.576014814818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45971.576014814818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45971.576014814818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45971.576014814818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45971.576014814818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45971.576014814818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45971.576014814818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45971.576014814818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45971.576014814818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45971.576014814818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45971.576014814818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45971.576014814818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45971.576014814818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45971.576014814818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45971.576014814818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45971.576014814818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45971.576014814818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45971.576014814818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45971.576014814818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45971.576014814818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45971.576014814818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45971.576014814818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45971.576014814818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45971.576014814818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45971.576014814818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45971.576014814818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45971.576014814818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45971.576014814818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45971.576014814818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45971.576014814818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45971.576014814818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45971.576014814818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45971.576014814818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45971.576014814818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45971.576014814818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45971.576014814818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45971.576014814818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45971.576014814818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45971.576014814818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45971.576014814818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45971.576014814818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45971.576014814818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45971.576014814818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45971.576014814818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45971.576014814818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45971.576014814818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45971.576014814818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45971.576014814818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45971.576014814818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45971.576014814818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45971.576014814818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45971.576014814818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45971.576014814818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45971.576014814818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45971.576014814818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45971.576014814818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45971.576014814818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45971.576014814818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45971.576014814818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45971.576014814818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45971.576014814818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45971.576014814818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45971.576014814818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45971.576014814818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45971.576014814818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45971.576014814818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45971.576014814818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45971.576014814818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45971.576014814818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45971.576014814818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45971.576014814818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45971.576014814818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45971.576014814818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45971.576014814818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45971.576014814818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45971.576014814818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45971.576014814818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45971.576014814818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45971.576014814818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45971.576014814818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45971.576014814818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45971.576014814818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45971.576014814818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45971.576014814818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45971.576014814818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45971.576014814818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45971.576014814818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45971.576014814818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45971.576014814818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45971.576014814818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45971.576014814818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45971.576014814818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45971.576014814818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45971.576014814818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45971.576014814818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45971.576014814818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45971.576014814818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45971.576014814818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45971.576014814818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45971.576014814818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45971.576014814818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45971.576014814818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45971.576014814818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45971.576014814818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45971.576014814818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45971.576014814818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45971.576014814818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45971.576014814818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45971.576014814818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45971.576014814818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45971.576014814818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45971.576014814818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45971.576014814818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45971.576014814818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45971.576014814818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45971.576014814818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45971.576014814818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45971.576014814818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45971.576014814818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45971.576014814818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45971.576014814818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45971.576014814818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45971.576014814818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45971.576014814818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45971.576014814818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45971.576014814818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45971.576014814818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45971.576014814818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45971.576014814818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45971.576014814818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45971.576014814818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45971.576014814818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45971.576014814818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45971.576014814818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45971.576014814818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45971.576014814818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45971.576014814818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45971.576014814818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45971.576014814818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45971.576014814818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45971.576014814818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45971.576014814818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45971.576014814818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45971.576014814818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45971.576014814818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45971.576014814818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45971.576014814818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45971.576014814818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45971.576014814818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45971.576014814818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45971.576014814818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45971.576014814818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45971.576014814818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45971.576014814818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45971.576014814818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45971.576014814818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45971.576014814818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45971.576014814818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45971.576014814818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45971.576014814818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45971.576014814818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45971.576014814818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45971.576014814818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45971.576014814818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45971.576014814818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45971.576014814818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45971.576014814818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45971.576014814818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45971.576014814818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45971.576014814818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45971.576014814818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45971.576014814818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45971.576014814818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45971.576014814818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45971.576014814818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45971.576014814818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45971.576014814818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45971.576014814818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45971.576014814818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45971.576014814818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45971.576014814818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45971.576014814818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45971.576014814818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45971.576014814818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45971.576014814818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45971.576014814818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45971.576014814818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45971.576014814818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45971.576014814818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45971.576014814818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45971.576014814818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45971.576014814818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45971.576014814818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45971.576014814818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45971.576014814818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45971.576014814818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45971.576014814818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45971.576014814818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45971.576014814818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45971.576014814818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45971.576014814818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45971.576014814818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45971.576014814818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45971.576014814818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45971.576014814818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45971.576014814818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45971.576014814818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45971.576014814818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45971.576014814818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45971.576014814818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45971.576014814818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45971.576014814818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45971.576014814818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45971.576014814818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45971.576014814818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45971.576014814818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45971.576014814818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45971.576014814818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45971.576014814818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45971.576014814818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45971.576014814818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45971.576014814818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45971.576014814818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45971.576014814818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45971.576014814818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45971.576014814818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45971.576014814818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45971.576014814818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45971.576014814818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45971.576014814818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45971.576014814818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45971.576014814818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45971.576014814818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45971.576014814818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45971.576014814818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45971.576014814818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45971.576014814818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45971.576014814818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45971.576014814818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45971.576014814818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45971.576014814818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45971.576014814818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45971.576014814818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45971.576014814818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45971.576014814818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45971.576014814818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45971.576014814818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45971.576014814818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45971.576014814818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45971.576014814818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45971.576014814818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45971.576014814818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45971.576014814818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45971.576014814818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45971.576014814818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45971.576014814818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45971.576014814818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45971.576014814818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45971.576014814818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45971.576014814818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45971.576014814818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45971.576014814818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45971.576014814818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45971.576014814818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45971.576014814818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45971.576014814818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45971.576014814818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45971.576014814818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45971.576014814818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45971.576014814818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45971.576014814818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45971.576014814818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45971.576014814818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45971.576014814818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45971.576014814818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45971.576014814818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45971.576014814818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45971.576014814818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45971.576014814818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45971.576014814818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45971.576014814818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45971.576014814818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45971.576014814818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45971.576014814818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45971.576014814818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45971.576014814818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45971.576014814818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45971.576014814818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45971.576014814818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45971.576014814818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45971.576014814818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45971.576014814818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45971.576014814818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45971.576014814818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45971.576014814818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45971.576014814818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45971.576014814818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45971.576014814818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45971.576014814818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45971.576014814818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45971.576014814818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45971.576014814818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45971.576014814818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45971.576014814818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45971.576014814818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45971.576014814818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45971.576014814818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45971.576014814818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45971.576014814818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45971.576014814818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45971.576014814818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45971.576014814818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45971.576014814818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45971.576014814818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45971.576014814818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45971.576014814818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45971.576014814818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45971.576014814818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45971.576014814818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45971.576014814818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45971.576014814818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45971.576014814818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45971.576014814818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45971.576014814818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45971.576014814818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45971.576014814818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45971.576014814818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45971.576014814818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45971.576014814818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45971.576014814818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45971.576014814818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45971.576014814818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45971.576014814818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45971.576014814818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45971.576014814818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45971.576014814818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45971.576014814818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45971.576014814818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45971.576014814818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45971.576014814818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45971.576014814818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45971.576014814818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45971.576014814818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45971.576014814818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45971.576014814818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45971.576014814818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45971.576014814818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45971.576014814818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45971.576014814818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45971.576014814818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45971.576014814818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45971.576014814818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45971.576014814818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45971.576014814818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45971.576014814818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45971.576014814818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45971.576014814818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45971.576014814818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45971.576014814818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45971.576014814818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45971.576014814818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45971.576014814818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45971.576014814818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45971.576014814818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45971.576014814818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45971.576014814818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45971.576014814818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45971.576014814818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45971.576014814818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45971.576014814818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45971.576014814818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45971.576014814818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45971.576014814818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45971.576014814818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45971.576014814818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45971.576014814818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45971.576014814818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45971.576014814818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45971.576014814818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45971.576014814818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45971.576014814818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45971.576014814818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45971.576014814818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45971.576014814818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45971.576014814818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45971.576014814818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45971.576014814818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45971.576014814818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45971.576014814818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45971.576014814818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45971.576014814818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45971.576014814818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45971.576014814818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45971.576014814818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45971.576014814818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45971.576014814818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45971.576014814818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45971.576014814818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45971.576014814818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45971.576014814818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45971.576014814818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45971.576014814818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45971.576014814818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45971.576014814818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45971.576014814818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45971.576014814818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45971.576014814818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45971.576014814818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45971.576014814818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45971.576014814818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45971.576014814818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45971.576014814818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45971.576014814818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45971.576014814818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45971.576014814818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45971.576014814818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45971.576014814818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45971.576014814818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45971.576014814818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45971.576014814818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45971.576014814818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45971.576014814818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45971.576014814818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45971.576014814818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45971.576014814818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45971.576014814818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45971.576014814818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45971.576014814818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45971.576014814818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45971.576014814818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45971.576014814818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45971.576014814818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45971.576014814818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45971.576014814818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45971.576014814818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45971.576014814818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45971.576014814818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45971.576014814818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45971.576014814818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45971.576014814818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45971.576014814818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45971.576014814818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45971.576014814818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45971.576014814818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45971.576014814818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45971.576014814818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45971.576014814818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45971.576014814818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45971.576014814818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45971.576014814818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45971.576014814818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45971.576014814818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45971.576014814818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45971.576014814818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45971.576014814818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45971.576014814818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45971.576014814818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45971.576014814818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45971.576014814818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45971.576014814818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45971.576014814818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45971.576014814818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45971.576014814818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45971.576014814818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45971.576014814818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45971.576014814818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45971.576014814818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45971.576014814818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45971.576014814818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45971.576014814818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45971.576014814818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45971.576014814818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45971.576014814818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45971.576014814818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45971.576014814818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45971.576014814818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45971.576014814818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45971.576014814818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45971.576014814818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45971.576014814818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45971.576014814818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45971.576014814818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45971.576014814818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45971.576014814818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45971.576014814818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45971.576014814818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45971.576014814818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45971.576014814818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45971.576014814818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45971.576014814818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45971.576014814818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45971.576014814818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45971.576014814818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45971.576014814818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45971.576014814818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45971.576014814818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45971.576014814818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45971.576014814818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45971.576014814818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45971.576014814818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45971.576014814818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45971.576014814818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45971.576014814818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45971.576014814818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45971.576014814818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45971.576014814818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45971.576014814818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45971.576014814818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45971.576014814818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45971.576014814818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45971.576014814818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45971.576014814818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45971.576014814818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45971.576014814818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45971.576014814818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45971.576014814818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45971.576014814818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45971.576014814818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45971.576014814818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45971.576014814818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45971.576014814818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45971.576014814818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45971.576014814818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45971.576014814818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45971.576014814818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45971.576014814818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45971.576014814818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45971.576014814818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45971.576014814818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45971.576014814818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45971.576014814818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45971.576014814818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45971.576014814818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45971.576014814818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45971.576014814818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45971.576014814818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45971.576014814818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45971.576014814818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45971.576014814818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45971.576014814818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45971.576014814818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45971.576014814818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45971.576014814818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45971.576014814818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45971.576014814818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45971.576014814818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45971.576014814818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45971.576014814818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45971.576014814818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45971.576014814818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45971.576014814818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45971.576014814818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45971.576014814818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45971.576014814818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45971.576014814818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45971.576014814818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45971.576014814818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45971.576014814818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45971.576014814818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45971.576014814818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45971.576014814818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45971.576014814818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45971.576014814818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45971.576014814818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45971.576014814818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45971.576014814818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45971.576014814818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45971.576014814818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45971.576014814818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45971.576014814818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45971.576014814818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45971.576014814818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45971.576014814818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45971.576014814818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45971.576014814818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45971.576014814818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45971.576014814818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45971.576014814818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45971.576014814818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45971.576014814818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45971.576014814818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45971.576014814818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45971.576014814818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45971.576014814818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45971.576014814818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45971.576014814818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45971.576014814818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45971.576014814818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45971.576014814818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45971.576014814818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45971.576014814818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45971.576014814818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45971.576014814818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45971.576014814818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45971.576014814818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45971.576014814818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45971.576014814818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45971.576014814818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45971.576014814818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45971.576014814818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45971.576014814818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45971.576014814818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45971.576014814818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45971.576014814818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45971.576014814818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45971.576014814818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45971.576014814818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45971.576014814818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45971.576014814818</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268.09529722222214</v>
      </c>
      <c r="H2" s="96">
        <v>45703.474768518521</v>
      </c>
      <c r="I2" s="96" t="str">
        <f>IFERROR(VLOOKUP(D2,DB!A:F,6,0),"")</f>
        <v>SCECO</v>
      </c>
      <c r="J2" s="96" t="str">
        <f>IFERROR(VLOOKUP(D2,DB!A:G,7,0),"")</f>
        <v>Dead</v>
      </c>
      <c r="K2" s="98" t="s">
        <v>39114</v>
      </c>
      <c r="L2" s="92" t="str">
        <f>IFERROR(VLOOKUP(D2,DB!A:I,9,0),"")</f>
        <v>Latis</v>
      </c>
    </row>
    <row r="3" spans="1:16" ht="15" customHeight="1">
      <c r="A3" s="135"/>
      <c r="B3" s="135" t="str">
        <f>IFERROR(VLOOKUP(D3,DB!A:K,11,0),"")</f>
        <v/>
      </c>
      <c r="C3" s="94"/>
      <c r="D3" s="92"/>
      <c r="E3" s="95"/>
      <c r="F3" s="96"/>
      <c r="G3" s="97">
        <f ca="1">IFERROR(NOW()-F3,"")</f>
        <v>45971.576014814818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45971.576014814818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45971.576014814818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45971.576014814818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45971.576014814818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45971.576014814818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45971.576014814818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45971.576014814818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45971.576014814818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45971.576014814818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45971.576014814818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45971.576014814818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45971.576014814818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45971.576014814818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45971.576014814818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45971.576014814818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45971.576014814818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45971.576014814818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45971.576014814818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45971.576014814818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45971.576014814818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45971.576014814818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45971.576014814818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45971.576014814818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45971.576014814818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45971.576014814818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45971.576014814818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45971.576014814818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45971.576014814818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45971.576014814818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45971.576014814818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45971.576014814818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45971.576014814818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45971.576014814818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45971.576014814818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45971.576014814818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45971.576014814818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45971.576014814818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45971.576014814818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45971.576014814818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45971.576014814818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45971.576014814818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45971.576014814818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45971.576014814818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45971.576014814818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45971.576014814818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45971.576014814818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45971.576014814818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45971.576014814818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45971.576014814818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45971.576014814818</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45971.576014814818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45971.576014814818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45971.576014814818</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45971.576014814818</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45971.576014814818</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45971.576014814818</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45971.576014814818</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79.743954629630025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45.3871375000017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42" ca="1" si="1">IFERROR(NOW()-F4,"")</f>
        <v>22.914903703705932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32197</v>
      </c>
      <c r="E6" s="124" t="s">
        <v>39100</v>
      </c>
      <c r="F6" s="125">
        <v>45971.545972222222</v>
      </c>
      <c r="G6" s="126">
        <f t="shared" ca="1" si="1"/>
        <v>3.0042592596146278E-2</v>
      </c>
      <c r="H6" s="125">
        <v>45971.540416666663</v>
      </c>
      <c r="I6" s="124" t="str">
        <f>IFERROR(VLOOKUP(D6,DB!A:F,6,0),"")</f>
        <v>SCECO</v>
      </c>
      <c r="J6" s="124" t="str">
        <f>IFERROR(VLOOKUP(D6,DB!A:G,7,0),"")</f>
        <v>Dead</v>
      </c>
      <c r="K6" s="124" t="s">
        <v>39124</v>
      </c>
      <c r="L6" s="124" t="str">
        <f>IFERROR(VLOOKUP(D6,DB!A:I,9,0),"")</f>
        <v>Latis</v>
      </c>
    </row>
    <row r="7" spans="1:13">
      <c r="A7" s="124"/>
      <c r="B7" s="124" t="str">
        <f>IFERROR(VLOOKUP(D7,DB!A:K,11,0),"")</f>
        <v/>
      </c>
      <c r="C7" s="124"/>
      <c r="D7" s="124"/>
      <c r="E7" s="124"/>
      <c r="F7" s="125"/>
      <c r="G7" s="126">
        <f t="shared" ca="1" si="1"/>
        <v>45971.576014814818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45971.576014814818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45971.576014814818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45971.576014814818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45971.576014814818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45971.576014814818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45971.576014814818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45971.576014814818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45971.576014814818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45971.576014814818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45971.576014814818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45971.576014814818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45971.576014814818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45971.576014814818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45971.576014814818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45971.576014814818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45971.576014814818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45971.576014814818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45971.576014814818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45971.576014814818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45971.576014814818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45971.576014814818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45971.576014814818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45971.576014814818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45971.576014814818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45971.576014814818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45971.576014814818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45971.576014814818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45971.576014814818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45971.576014814818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45971.576014814818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45971.576014814818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45971.576014814818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45971.576014814818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45971.576014814818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45971.576014814818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ref="G43:G106" ca="1" si="2">IFERROR(NOW()-F43,"")</f>
        <v>45971.576014814818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45971.576014814818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45971.576014814818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45971.576014814818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45971.576014814818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45971.576014814818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45971.576014814818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45971.576014814818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45971.576014814818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45971.576014814818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45971.576014814818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45971.576014814818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45971.576014814818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45971.576014814818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45971.576014814818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45971.576014814818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45971.576014814818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45971.576014814818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45971.576014814818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45971.576014814818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45971.576014814818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45971.576014814818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45971.576014814818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45971.576014814818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45971.576014814818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45971.576014814818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45971.576014814818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45971.576014814818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45971.576014814818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45971.576014814818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45971.576014814818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45971.576014814818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45971.576014814818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45971.576014814818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45971.576014814818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45971.576014814818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45971.576014814818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45971.576014814818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45971.576014814818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45971.576014814818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45971.576014814818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45971.576014814818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45971.576014814818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45971.576014814818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45971.576014814818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45971.576014814818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45971.576014814818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45971.576014814818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45971.576014814818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45971.576014814818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45971.576014814818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45971.576014814818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45971.576014814818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45971.576014814818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45971.576014814818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45971.576014814818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45971.576014814818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45971.576014814818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45971.576014814818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45971.576014814818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45971.576014814818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45971.576014814818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45971.576014814818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45971.576014814818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3">IFERROR(NOW()-F107,"")</f>
        <v>45971.576014814818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45971.576014814818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45971.576014814818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45971.576014814818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45971.576014814818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45971.576014814818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45971.576014814818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45971.576014814818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45971.576014814818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45971.576014814818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45971.576014814818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45971.576014814818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45971.576014814818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45971.576014814818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45971.576014814818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45971.576014814818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45971.576014814818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45971.576014814818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45971.576014814818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45971.576014814818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45971.576014814818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45971.576014814818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45971.576014814818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45971.576014814818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45971.576014814818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45971.576014814818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45971.576014814818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45971.576014814818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45971.576014814818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45971.576014814818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45971.576014814818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45971.576014814818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45971.576014814818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45971.576014814818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45971.576014814818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45971.576014814818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45971.576014814818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45971.576014814818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45971.576014814818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45971.576014814818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45971.576014814818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45971.576014814818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45971.576014814818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45971.576014814818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45971.576014814818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45971.576014814818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45971.576014814818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45971.576014814818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45971.576014814818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45971.576014814818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45971.576014814818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45971.576014814818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45971.576014814818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45971.576014814818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45971.576014814818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45971.576014814818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45971.576014814818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45971.576014814818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45971.576014814818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45971.576014814818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45971.576014814818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45971.576014814818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45971.576014814818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45971.576014814818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4">IFERROR(NOW()-F171,"")</f>
        <v>45971.576014814818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45971.576014814818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45971.576014814818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45971.576014814818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45971.576014814818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45971.576014814818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45971.576014814818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45971.576014814818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45971.576014814818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45971.576014814818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45971.576014814818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45971.576014814818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45971.576014814818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45971.576014814818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45971.576014814818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45971.576014814818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45971.576014814818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45971.576014814818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45971.576014814818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45971.576014814818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45971.576014814818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45971.576014814818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45971.576014814818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45971.576014814818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45971.576014814818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45971.576014814818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45971.576014814818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45971.576014814818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45971.576014814818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45971.576014814818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45971.576014814818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45971.576014814818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45971.576014814818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45971.576014814818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45971.576014814818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45971.576014814818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45971.576014814818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45971.576014814818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45971.576014814818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45971.576014814818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45971.576014814818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45971.576014814818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45971.576014814818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45971.576014814818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45971.576014814818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45971.576014814818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45971.576014814818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45971.576014814818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45971.576014814818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45971.576014814818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45971.576014814818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45971.576014814818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45971.576014814818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45971.576014814818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45971.576014814818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45971.576014814818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45971.576014814818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45971.576014814818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45971.576014814818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45971.576014814818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45971.576014814818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45971.576014814818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45971.576014814818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45971.576014814818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ref="G235:G298" ca="1" si="5">IFERROR(NOW()-F235,"")</f>
        <v>45971.576014814818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45971.576014814818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45971.576014814818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45971.576014814818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45971.576014814818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45971.576014814818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45971.576014814818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45971.576014814818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45971.576014814818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45971.576014814818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45971.576014814818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45971.576014814818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45971.576014814818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45971.576014814818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45971.576014814818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45971.576014814818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45971.576014814818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45971.576014814818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45971.576014814818</v>
      </c>
      <c r="H253" s="124"/>
      <c r="I253" s="124" t="str">
        <f>IFERROR(VLOOKUP(D253,DB!A:F,6,0),"")</f>
        <v/>
      </c>
      <c r="J253" s="124" t="str">
        <f>IFERROR(VLOOKUP(D253,DB!A:G,7,0),"")</f>
        <v/>
      </c>
      <c r="K253" s="124"/>
      <c r="L253" s="124" t="str">
        <f>IFERROR(VLOOKUP(D253,DB!A:I,9,0),"")</f>
        <v/>
      </c>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sheetData>
  <dataValidations count="2">
    <dataValidation allowBlank="1" showInputMessage="1" showErrorMessage="1" sqref="E1" xr:uid="{920C6338-E771-4DAE-8C89-92A9093EA4DE}"/>
    <dataValidation type="list" allowBlank="1" showInputMessage="1" showErrorMessage="1" sqref="E2:E2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37495</v>
      </c>
      <c r="E2" s="124" t="s">
        <v>39021</v>
      </c>
      <c r="F2" s="143">
        <v>45971.483206018522</v>
      </c>
      <c r="G2" s="105">
        <f t="shared" ref="G2:G7" ca="1" si="0">IFERROR(NOW()-F2,"-")</f>
        <v>9.2808796296594664E-2</v>
      </c>
      <c r="H2" s="143">
        <v>45971.477372685185</v>
      </c>
      <c r="I2" s="141" t="str">
        <f>IFERROR(VLOOKUP(D2,DB!A:F,6,0),"")</f>
        <v>Generator-SG</v>
      </c>
      <c r="J2" s="141" t="str">
        <f>IFERROR(VLOOKUP(D2,DB!A:G,7,0),"")</f>
        <v>Dead</v>
      </c>
      <c r="K2" s="144" t="s">
        <v>39126</v>
      </c>
      <c r="L2" s="145" t="str">
        <f>IFERROR(VLOOKUP(D2,DB!A:I,9,0),"")</f>
        <v>Latis</v>
      </c>
    </row>
    <row r="3" spans="1:16382" ht="31.5" customHeight="1">
      <c r="A3" s="140"/>
      <c r="B3" s="141" t="str">
        <f>IFERROR(VLOOKUP(D3,DB!A:K,11,0),"")</f>
        <v/>
      </c>
      <c r="C3" s="142"/>
      <c r="D3" s="141"/>
      <c r="E3" s="124"/>
      <c r="F3" s="143"/>
      <c r="G3" s="105">
        <f t="shared" ca="1" si="0"/>
        <v>45971.576014814818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45971.576014814818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45971.576014814818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45971.576014814818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45971.576014814818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45971.576014814818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45971.576014814818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45971.576014814818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45971.576014814818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45971.576014814818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45971.576014814818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45971.576014814818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45971.576014814818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45971.576014814818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45971.576014814818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45971.576014814818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45971.576014814818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45971.576014814818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45971.576014814818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45971.576014814818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45971.576014814818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45971.576014814818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45971.576014814818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45971.576014814818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45971.576014814818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45971.576014814818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45971.576014814818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45971.576014814818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45971.576014814818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45971.576014814818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45971.576014814818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45971.576014814818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45971.576014814818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45971.576014814818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45971.576014814818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45971.576014814818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45971.576014814818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45971.576014814818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45971.576014814818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45971.576014814818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45971.576014814818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45971.576014814818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45971.576014814818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45971.576014814818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45971.576014814818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45971.576014814818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45971.576014814818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45971.576014814818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45971.576014814818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45971.576014814818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45971.576014814818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45971.576014814818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45971.576014814818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45971.576014814818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45971.576014814818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45971.576014814818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45971.576014814818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45971.576014814818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45971.576014814818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45971.576014814818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45971.576014814818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45971.576014814818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45971.576014814818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45971.576014814818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45971.576014814818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45971.576014814818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45971.576014814818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45971.576014814818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45971.576014814818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45971.576014814818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45971.576014814818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45971.576014814818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45971.576014814818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45971.576014814818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45971.576014814818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45971.576014814818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45971.576014814818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45971.576014814818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45971.576014814818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45971.576014814818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45971.576014814818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45971.576014814818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45971.576014814818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45971.576014814818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45971.576014814818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45971.576014814818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45971.576014814818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45971.576014814818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45971.576014814818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45971.576014814818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45971.576014814818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45971.576014814818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45971.576014814818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45971.576014814818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45971.576014814818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45971.576014814818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45971.576014814818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45971.576014814818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45971.576014814818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45971.576014814818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45971.576014814818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45971.576014814818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45971.576014814818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45971.576014814818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45971.576014814818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45971.576014814818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45971.576014814818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45971.576014814818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45971.576014814818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45971.576014814818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45971.576014814818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45971.576014814818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45971.576014814818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45971.576014814818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45971.576014814818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45971.576014814818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45971.576014814818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45971.576014814818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45971.576014814818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45971.576014814818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45971.576014814818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45971.576014814818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45971.576014814818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45971.576014814818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45971.576014814818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45971.576014814818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45971.576014814818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45971.576014814818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45971.576014814818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45971.576014814818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45971.576014814818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45971.576014814818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45971.576014814818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45971.576014814818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45971.576014814818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45971.576014814818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45971.576014814818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45971.576014814818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45971.576014814818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45971.576014814818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45971.576014814818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45971.576014814818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45971.576014814818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45971.576014814818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45971.576014814818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45971.576014814818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45971.576014814818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45971.576014814818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45971.576014814818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45971.576014814818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45971.576014814818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45971.576014814818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45971.576014814818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45971.576014814818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45971.576014814818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45971.576014814818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45971.576014814818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45971.576014814818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45971.576014814818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45971.576014814818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45971.576014814818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45971.576014814818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45971.576014814818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45971.576014814818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45971.576014814818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45971.576014814818</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45971.576014814818</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2025-11-10T10:50:58Z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