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86" documentId="120_S{2AC9BD13-BADA-5192-A53E-5A8FF88502F6}" xr6:coauthVersionLast="47" xr6:coauthVersionMax="47" xr10:uidLastSave="{B48E7F14-2BF6-4BBC-A2C9-C8348249DBD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7" i="5"/>
  <c r="L18" i="5"/>
  <c r="L19" i="5"/>
  <c r="L20" i="5"/>
  <c r="L21" i="5"/>
  <c r="L22" i="5"/>
  <c r="L23" i="5"/>
  <c r="L24" i="5"/>
  <c r="L25" i="5"/>
  <c r="J17" i="5"/>
  <c r="J18" i="5"/>
  <c r="J19" i="5"/>
  <c r="J20" i="5"/>
  <c r="J21" i="5"/>
  <c r="J22" i="5"/>
  <c r="J23" i="5"/>
  <c r="J24" i="5"/>
  <c r="J25" i="5"/>
  <c r="I17" i="5"/>
  <c r="I18" i="5"/>
  <c r="I19" i="5"/>
  <c r="I20" i="5"/>
  <c r="I21" i="5"/>
  <c r="I22" i="5"/>
  <c r="I23" i="5"/>
  <c r="I24" i="5"/>
  <c r="I25" i="5"/>
  <c r="B17" i="5"/>
  <c r="B18" i="5"/>
  <c r="B19" i="5"/>
  <c r="B20" i="5"/>
  <c r="B21" i="5"/>
  <c r="B22" i="5"/>
  <c r="B23" i="5"/>
  <c r="B24" i="5"/>
  <c r="B25" i="5"/>
  <c r="G17" i="5"/>
  <c r="G18" i="5"/>
  <c r="G19" i="5"/>
  <c r="G20" i="5"/>
  <c r="G21" i="5"/>
  <c r="G22" i="5"/>
  <c r="G23" i="5"/>
  <c r="G24" i="5"/>
  <c r="G25"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7" i="5"/>
  <c r="G8" i="5"/>
  <c r="G9" i="5"/>
  <c r="G10" i="5"/>
  <c r="G11" i="5"/>
  <c r="G12" i="5"/>
  <c r="G13" i="5"/>
  <c r="G14" i="5"/>
  <c r="G15" i="5"/>
  <c r="G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<sst xmlns="http://schemas.openxmlformats.org/spreadsheetml/2006/main" count="181598" uniqueCount="39214">
  <si>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</si>
  <si>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</si>
  <si>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</si>
  <si>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</si>
  <si>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</si>
  <si>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</si>
  <si>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</si>
  <si>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</si>
  <si>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</si>
  <si>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</si>
  <si>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</si>
  <si>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</si>
  <si>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</si>
  <si>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</si>
  <si>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</si>
  <si>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</si>
  <si>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</si>
  <si>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</si>
  <si>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</si>
  <si>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</si>
  <si>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</si>
  <si>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</si>
  <si>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</si>
  <si>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</si>
  <si>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</si>
  <si>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</si>
  <si>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</si>
  <si>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</si>
  <si>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</si>
  <si>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</si>
  <si>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</si>
  <si>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</si>
  <si>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</si>
  <si>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</si>
  <si>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</si>
  <si>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</si>
  <si>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</si>
  <si>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</si>
  <si>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</si>
  <si>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</si>
  <si>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</si>
  <si>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</si>
  <si>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</si>
  <si>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</si>
  <si>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</si>
  <si>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</si>
  <si>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</si>
  <si>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</si>
  <si>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</si>
  <si>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</si>
  <si>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</si>
  <si>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</si>
  <si>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</si>
  <si>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</si>
  <si>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</si>
  <si>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</si>
  <si>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</si>
  <si>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</si>
  <si>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</si>
  <si>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</si>
  <si>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</si>
  <si>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</si>
  <si>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</si>
  <si>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</si>
  <si>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</si>
  <si>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</si>
  <si>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</si>
  <si>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</si>
  <si>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</si>
  <si>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</si>
  <si>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</si>
  <si>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</si>
  <si>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</si>
  <si>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</si>
  <si>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</si>
  <si>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</si>
  <si>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</si>
  <si>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</si>
  <si>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</si>
  <si>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</si>
  <si>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</si>
  <si>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</si>
  <si>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</si>
  <si>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</si>
  <si>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</si>
  <si>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</si>
  <si>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</si>
  <si>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</si>
  <si>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</si>
  <si>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</si>
  <si>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</si>
  <si>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</si>
  <si>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</si>
  <si>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</si>
  <si>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</si>
  <si>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</si>
  <si>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</si>
  <si>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</si>
  <si>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</si>
  <si>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</si>
  <si>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</si>
  <si>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</si>
  <si>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</si>
  <si>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</si>
  <si>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</si>
  <si>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</si>
  <si>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</si>
  <si>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</si>
  <si>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</si>
  <si>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</si>
  <si>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</si>
  <si>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</si>
  <si>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</si>
  <si>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</si>
  <si>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</si>
  <si>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</si>
  <si>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</si>
  <si>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</si>
  <si>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</si>
  <si>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</si>
  <si>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</si>
  <si>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</si>
  <si>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</si>
  <si>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</si>
  <si>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</si>
  <si>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</si>
  <si>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</si>
  <si>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</si>
  <si>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</si>
  <si>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</si>
  <si>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</si>
  <si>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</si>
  <si>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</si>
  <si>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</si>
  <si>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</si>
  <si>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</si>
  <si>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</si>
  <si>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</si>
  <si>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</si>
  <si>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</si>
  <si>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</si>
  <si>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</si>
  <si>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</si>
  <si>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</si>
  <si>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</si>
  <si>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</si>
  <si>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</si>
  <si>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</si>
  <si>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</si>
  <si>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</si>
  <si>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</si>
  <si>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</si>
  <si>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</si>
  <si>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</si>
  <si>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</si>
  <si>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</si>
  <si>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</si>
  <si>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</si>
  <si>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</si>
  <si>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</si>
  <si>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</si>
  <si>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</si>
  <si>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</si>
  <si>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</si>
  <si>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</si>
  <si>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</si>
  <si>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</si>
  <si>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</si>
  <si>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</si>
  <si>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</si>
  <si>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</si>
  <si>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</si>
  <si>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</si>
  <si>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</si>
  <si>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</si>
  <si>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</si>
  <si>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</si>
  <si>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</si>
  <si>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</si>
  <si>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</si>
  <si>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</si>
  <si>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</si>
  <si>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</si>
  <si>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</si>
  <si>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</si>
  <si>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</si>
  <si>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</si>
  <si>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</si>
  <si>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</si>
  <si>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</si>
  <si>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</si>
  <si>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</si>
  <si>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</si>
  <si>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</si>
  <si>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</si>
  <si>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</si>
  <si>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</si>
  <si>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</si>
  <si>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</si>
  <si>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</si>
  <si>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</si>
  <si>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</si>
  <si>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</si>
  <si>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</si>
  <si>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</si>
  <si>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</si>
  <si>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</si>
  <si>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</si>
  <si>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</si>
  <si>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</si>
  <si>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</si>
  <si>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</si>
  <si>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</si>
  <si>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</si>
  <si>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</si>
  <si>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</si>
  <si>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</si>
  <si>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</si>
  <si>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</si>
  <si>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</si>
  <si>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</si>
  <si>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</si>
  <si>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</si>
  <si>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</si>
  <si>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</si>
  <si>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</si>
  <si>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</si>
  <si>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</si>
  <si>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</si>
  <si>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</si>
  <si>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</si>
  <si>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</si>
  <si>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</si>
  <si>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</si>
  <si>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</si>
  <si>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</si>
  <si>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</si>
  <si>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</si>
  <si>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</si>
  <si>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</si>
  <si>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</si>
  <si>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</si>
  <si>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</si>
  <si>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</si>
  <si>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</si>
  <si>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</si>
  <si>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</si>
  <si>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</si>
  <si>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</si>
  <si>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</si>
  <si>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</si>
  <si>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</si>
  <si>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</si>
  <si>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</si>
  <si>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</si>
  <si>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</si>
  <si>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</si>
  <si>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</si>
  <si>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</si>
  <si>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</si>
  <si>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</si>
  <si>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</si>
  <si>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</si>
  <si>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</si>
  <si>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</si>
  <si>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</si>
  <si>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</si>
  <si>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</si>
  <si>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</si>
  <si>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</si>
  <si>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</si>
  <si>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</si>
  <si>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</si>
  <si>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</si>
  <si>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</si>
  <si>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</si>
  <si>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</si>
  <si>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</si>
  <si>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</si>
  <si>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</si>
  <si>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</si>
  <si>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</si>
  <si>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</si>
  <si>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</si>
  <si>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</si>
  <si>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</si>
  <si>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</si>
  <si>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</si>
  <si>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</si>
  <si>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</si>
  <si>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</si>
  <si>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</si>
  <si>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</si>
  <si>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</si>
  <si>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</si>
  <si>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</si>
  <si>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</si>
  <si>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</si>
  <si>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</si>
  <si>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</si>
  <si>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</si>
  <si>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</si>
  <si>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</si>
  <si>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</si>
  <si>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</si>
  <si>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</si>
  <si>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</si>
  <si>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</si>
  <si>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</si>
  <si>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</si>
  <si>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</si>
  <si>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</si>
  <si>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</si>
  <si>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</si>
  <si>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</si>
  <si>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</si>
  <si>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</si>
  <si>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</si>
  <si>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</si>
  <si>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</si>
  <si>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</si>
  <si>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</si>
  <si>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</si>
  <si>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</si>
  <si>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</si>
  <si>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</si>
  <si>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</si>
  <si>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</si>
  <si>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</si>
  <si>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</si>
  <si>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</si>
  <si>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</si>
  <si>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</si>
  <si>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</si>
  <si>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</si>
  <si>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</si>
  <si>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</si>
  <si>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</si>
  <si>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</si>
  <si>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</si>
  <si>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</si>
  <si>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</si>
  <si>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</si>
  <si>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</si>
  <si>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</si>
  <si>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</si>
  <si>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</si>
  <si>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</si>
  <si>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</si>
  <si>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</si>
  <si>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</si>
  <si>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</si>
  <si>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</si>
  <si>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</si>
  <si>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</si>
  <si>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</si>
  <si>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</si>
  <si>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</si>
  <si>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</si>
  <si>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</si>
  <si>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</si>
  <si>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</si>
  <si>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</si>
  <si>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</si>
  <si>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</si>
  <si>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</si>
  <si>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</si>
  <si>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</si>
  <si>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</si>
  <si>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</si>
  <si>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</si>
  <si>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</si>
  <si>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</si>
  <si>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</si>
  <si>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</si>
  <si>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</si>
  <si>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</si>
  <si>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</si>
  <si>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</si>
  <si>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</si>
  <si>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</si>
  <si>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</si>
  <si>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</si>
  <si>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</si>
  <si>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</si>
  <si>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</si>
  <si>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</si>
  <si>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</si>
  <si>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</si>
  <si>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</si>
  <si>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</si>
  <si>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</si>
  <si>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</si>
  <si>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</si>
  <si>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</si>
  <si>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</si>
  <si>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</si>
  <si>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</si>
  <si>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</si>
  <si>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</si>
  <si>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</si>
  <si>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</si>
  <si>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</si>
  <si>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</si>
  <si>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</si>
  <si>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</si>
  <si>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</si>
  <si>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</si>
  <si>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</si>
  <si>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</si>
  <si>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</si>
  <si>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</si>
  <si>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</si>
  <si>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</si>
  <si>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</si>
  <si>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</si>
  <si>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</si>
  <si>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</si>
  <si>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</si>
  <si>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</si>
  <si>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</si>
  <si>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</si>
  <si>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</si>
  <si>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</si>
  <si>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</si>
  <si>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</si>
  <si>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</si>
  <si>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</si>
  <si>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</si>
  <si>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</si>
  <si>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</si>
  <si>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</si>
  <si>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</si>
  <si>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</si>
  <si>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</si>
  <si>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</si>
  <si>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</si>
  <si>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</si>
  <si>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</si>
  <si>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</si>
  <si>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</si>
  <si>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</si>
  <si>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</si>
  <si>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</si>
  <si>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</si>
  <si>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</si>
  <si>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</si>
  <si>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</si>
  <si>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</si>
  <si>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</si>
  <si>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</si>
  <si>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</si>
  <si>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</si>
  <si>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</si>
  <si>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</si>
  <si>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</si>
  <si>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</si>
  <si>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</si>
  <si>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</si>
  <si>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</si>
  <si>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</si>
  <si>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</si>
  <si>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</si>
  <si>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</si>
  <si>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</si>
  <si>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</si>
  <si>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</si>
  <si>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</si>
  <si>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</si>
  <si>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</si>
  <si>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</si>
  <si>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</si>
  <si>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</si>
  <si>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</si>
  <si>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</si>
  <si>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</si>
  <si>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</si>
  <si>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</si>
  <si>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</si>
  <si>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</si>
  <si>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</si>
  <si>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</si>
  <si>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</si>
  <si>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</si>
  <si>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</si>
  <si>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</si>
  <si>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</si>
  <si>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</si>
  <si>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</si>
  <si>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</si>
  <si>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</si>
  <si>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</si>
  <si>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</si>
  <si>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</si>
  <si>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</si>
  <si>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</si>
  <si>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</si>
  <si>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</si>
  <si>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</si>
  <si>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</si>
  <si>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</si>
  <si>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</si>
  <si>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</si>
  <si>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</si>
  <si>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</si>
  <si>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</si>
  <si>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</si>
  <si>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</si>
  <si>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</si>
  <si>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</si>
  <si>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</si>
  <si>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</si>
  <si>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</si>
  <si>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</si>
  <si>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</si>
  <si>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</si>
  <si>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</si>
  <si>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</si>
  <si>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</si>
  <si>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</si>
  <si>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</si>
  <si>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</si>
  <si>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</si>
  <si>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</si>
  <si>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</si>
  <si>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</si>
  <si>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</si>
  <si>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</si>
  <si>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</si>
  <si>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</si>
  <si>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</si>
  <si>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</si>
  <si>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</si>
  <si>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</si>
  <si>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</si>
  <si>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</si>
  <si>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</si>
  <si>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</si>
  <si>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</si>
  <si>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</si>
  <si>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</si>
  <si>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</si>
  <si>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</si>
  <si>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</si>
  <si>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</si>
  <si>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</si>
  <si>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</si>
  <si>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</si>
  <si>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</si>
  <si>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</si>
  <si>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</si>
  <si>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</si>
  <si>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</si>
  <si>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</si>
  <si>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</si>
  <si>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</si>
  <si>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</si>
  <si>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</si>
  <si>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</si>
  <si>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</si>
  <si>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</si>
  <si>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</si>
  <si>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</si>
  <si>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</si>
  <si>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</si>
  <si>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</si>
  <si>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</si>
  <si>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</si>
  <si>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</si>
  <si>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</si>
  <si>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</si>
  <si>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</si>
  <si>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</si>
  <si>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</si>
  <si>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</si>
  <si>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</si>
  <si>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</si>
  <si>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</si>
  <si>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</si>
  <si>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</si>
  <si>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</si>
  <si>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</si>
  <si>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</si>
  <si>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</si>
  <si>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</si>
  <si>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</si>
  <si>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</si>
  <si>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</si>
  <si>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</si>
  <si>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</si>
  <si>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</si>
  <si>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</si>
  <si>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</si>
  <si>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</si>
  <si>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</si>
  <si>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</si>
  <si>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</si>
  <si>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</si>
  <si>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</si>
  <si>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</si>
  <si>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</si>
  <si>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</si>
  <si>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</si>
  <si>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</si>
  <si>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</si>
  <si>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</si>
  <si>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</si>
  <si>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</si>
  <si>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</si>
  <si>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</si>
  <si>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</si>
  <si>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</si>
  <si>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</si>
  <si>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</si>
  <si>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</si>
  <si>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</si>
  <si>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</si>
  <si>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</si>
  <si>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</si>
  <si>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</si>
  <si>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</si>
  <si>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</si>
  <si>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</si>
  <si>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</si>
  <si>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</si>
  <si>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</si>
  <si>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</si>
  <si>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</si>
  <si>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</si>
  <si>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</si>
  <si>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</si>
  <si>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</si>
  <si>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</si>
  <si>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</si>
  <si>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</si>
  <si>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</si>
  <si>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</si>
  <si>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</si>
  <si>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</si>
  <si>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</si>
  <si>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</si>
  <si>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</si>
  <si>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</si>
  <si>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</si>
  <si>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</si>
  <si>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</si>
  <si>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</si>
  <si>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</si>
  <si>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</si>
  <si>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</si>
  <si>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</si>
  <si>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</si>
  <si>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</si>
  <si>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</si>
  <si>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</si>
  <si>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</si>
  <si>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</si>
  <si>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</si>
  <si>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</si>
  <si>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</si>
  <si>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</si>
  <si>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</si>
  <si>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</si>
  <si>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</si>
  <si>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</si>
  <si>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</si>
  <si>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</si>
  <si>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</si>
  <si>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</si>
  <si>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</si>
  <si>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</si>
  <si>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</si>
  <si>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</si>
  <si>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</si>
  <si>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</si>
  <si>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</si>
  <si>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</si>
  <si>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</si>
  <si>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</si>
  <si>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</si>
  <si>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</si>
  <si>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</si>
  <si>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</si>
  <si>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</si>
  <si>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</si>
  <si>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</si>
  <si>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</si>
  <si>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</si>
  <si>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</si>
  <si>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</si>
  <si>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</si>
  <si>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</si>
  <si>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</si>
  <si>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</si>
  <si>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</si>
  <si>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</si>
  <si>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</si>
  <si>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</si>
  <si>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</si>
  <si>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</si>
  <si>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</si>
  <si>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</si>
  <si>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</si>
  <si>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</si>
  <si>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</si>
  <si>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</si>
  <si>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</si>
  <si>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</si>
  <si>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</si>
  <si>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</si>
  <si>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</si>
  <si>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</si>
  <si>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</si>
  <si>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</si>
  <si>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</si>
  <si>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</si>
  <si>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</si>
  <si>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</si>
  <si>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</si>
  <si>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</si>
  <si>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</si>
  <si>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</si>
  <si>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</si>
  <si>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</si>
  <si>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</si>
  <si>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</si>
  <si>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</si>
  <si>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</si>
  <si>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</si>
  <si>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</si>
  <si>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</si>
  <si>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</si>
  <si>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</si>
  <si>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</si>
  <si>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</si>
  <si>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</si>
  <si>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</si>
  <si>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</si>
  <si>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</si>
  <si>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</si>
  <si>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</si>
  <si>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</si>
  <si>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</si>
  <si>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</si>
  <si>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</si>
  <si>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</si>
  <si>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</si>
  <si>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</si>
  <si>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</si>
  <si>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</si>
  <si>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</si>
  <si>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</si>
  <si>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</si>
  <si>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</si>
  <si>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</si>
  <si>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</si>
  <si>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</si>
  <si>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</si>
  <si>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</si>
  <si>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</si>
  <si>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</si>
  <si>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</si>
  <si>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</si>
  <si>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</si>
  <si>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</si>
  <si>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</si>
  <si>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</si>
  <si>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</si>
  <si>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</si>
  <si>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</si>
  <si>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</si>
  <si>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</si>
  <si>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</si>
  <si>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</si>
  <si>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</si>
  <si>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</si>
  <si>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</si>
  <si>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</si>
  <si>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</si>
  <si>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</si>
  <si>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</si>
  <si>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</si>
  <si>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</si>
  <si>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</si>
  <si>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</si>
  <si>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</si>
  <si>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</si>
  <si>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</si>
  <si>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</si>
  <si>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</si>
  <si>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</si>
  <si>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</si>
  <si>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</si>
  <si>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</si>
  <si>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</si>
  <si>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</si>
  <si>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</si>
  <si>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</si>
  <si>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</si>
  <si>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</si>
  <si>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</si>
  <si>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</si>
  <si>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</si>
  <si>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</si>
  <si>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</si>
  <si>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</si>
  <si>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</si>
  <si>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</si>
  <si>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</si>
  <si>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</si>
  <si>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</si>
  <si>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</si>
  <si>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</si>
  <si>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</si>
  <si>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</si>
  <si>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</si>
  <si>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</si>
  <si>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</si>
  <si>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</si>
  <si>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</si>
  <si>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</si>
  <si>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</si>
  <si>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</si>
  <si>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</si>
  <si>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</si>
  <si>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</si>
  <si>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</si>
  <si>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</si>
  <si>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</si>
  <si>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</si>
  <si>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</si>
  <si>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</si>
  <si>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</si>
  <si>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</si>
  <si>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</si>
  <si>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</si>
  <si>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</si>
  <si>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</si>
  <si>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</si>
  <si>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</si>
  <si>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</si>
  <si>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</si>
  <si>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</si>
  <si>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</si>
  <si>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</si>
  <si>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</si>
  <si>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</si>
  <si>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</si>
  <si>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</si>
  <si>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</si>
  <si>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</si>
  <si>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</si>
  <si>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</si>
  <si>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</si>
  <si>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</si>
  <si>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</si>
  <si>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</si>
  <si>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</si>
  <si>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</si>
  <si>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</si>
  <si>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</si>
  <si>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</si>
  <si>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</si>
  <si>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</si>
  <si>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</si>
  <si>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</si>
  <si>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</si>
  <si>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</si>
  <si>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</si>
  <si>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</si>
  <si>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</si>
  <si>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</si>
  <si>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</si>
  <si>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</si>
  <si>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</si>
  <si>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</si>
  <si>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</si>
  <si>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</si>
  <si>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</si>
  <si>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</si>
  <si>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</si>
  <si>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</si>
  <si>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</si>
  <si>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</si>
  <si>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</si>
  <si>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</si>
  <si>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</si>
  <si>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</si>
  <si>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</si>
  <si>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</si>
  <si>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</si>
  <si>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</si>
  <si>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</si>
  <si>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</si>
  <si>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</si>
  <si>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</si>
  <si>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</si>
  <si>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</si>
  <si>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</si>
  <si>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</si>
  <si>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</si>
  <si>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</si>
  <si>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</si>
  <si>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</si>
  <si>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</si>
  <si>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</si>
  <si>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</si>
  <si>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</si>
  <si>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</si>
  <si>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</si>
  <si>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</si>
  <si>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</si>
  <si>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</si>
  <si>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</si>
  <si>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</si>
  <si>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</si>
  <si>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</si>
  <si>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</si>
  <si>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</si>
  <si>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</si>
  <si>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</si>
  <si>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</si>
  <si>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</si>
  <si>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</si>
  <si>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</si>
  <si>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</si>
  <si>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</si>
  <si>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</si>
  <si>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</si>
  <si>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</si>
  <si>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</si>
  <si>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</si>
  <si>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</si>
  <si>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</si>
  <si>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</si>
  <si>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</si>
  <si>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</si>
  <si>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</si>
  <si>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</si>
  <si>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</si>
  <si>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</si>
  <si>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</si>
  <si>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</si>
  <si>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</si>
  <si>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</si>
  <si>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</si>
  <si>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</si>
  <si>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</si>
  <si>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</si>
  <si>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</si>
  <si>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</si>
  <si>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</si>
  <si>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</si>
  <si>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</si>
  <si>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</si>
  <si>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</si>
  <si>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</si>
  <si>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</si>
  <si>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</si>
  <si>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</si>
  <si>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</si>
  <si>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</si>
  <si>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</si>
  <si>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</si>
  <si>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</si>
  <si>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</si>
  <si>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</si>
  <si>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</si>
  <si>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</si>
  <si>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</si>
  <si>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</si>
  <si>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</si>
  <si>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</si>
  <si>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</si>
  <si>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</si>
  <si>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</si>
  <si>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</si>
  <si>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</si>
  <si>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</si>
  <si>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</si>
  <si>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</si>
  <si>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</si>
  <si>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</si>
  <si>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</si>
  <si>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</si>
  <si>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</si>
  <si>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</si>
  <si>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</si>
  <si>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</si>
  <si>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</si>
  <si>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</si>
  <si>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</si>
  <si>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</si>
  <si>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</si>
  <si>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</si>
  <si>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</si>
  <si>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</si>
  <si>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</si>
  <si>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</si>
  <si>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</si>
  <si>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</si>
  <si>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</si>
  <si>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</si>
  <si>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</si>
  <si>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</si>
  <si>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</si>
  <si>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</si>
  <si>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</si>
  <si>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</si>
  <si>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</si>
  <si>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</si>
  <si>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</si>
  <si>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</si>
  <si>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</si>
  <si>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</si>
  <si>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</si>
  <si>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</si>
  <si>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</si>
  <si>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</si>
  <si>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</si>
  <si>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</si>
  <si>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</si>
  <si>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</si>
  <si>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</si>
  <si>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</si>
  <si>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</si>
  <si>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</si>
  <si>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</si>
  <si>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</si>
  <si>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</si>
  <si>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</si>
  <si>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</si>
  <si>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</si>
  <si>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</si>
  <si>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</si>
  <si>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</si>
  <si>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</si>
  <si>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</si>
  <si>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</si>
  <si>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</si>
  <si>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</si>
  <si>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</si>
  <si>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</si>
  <si>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</si>
  <si>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</si>
  <si>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</si>
  <si>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</si>
  <si>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</si>
  <si>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</si>
  <si>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</si>
  <si>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</si>
  <si>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</si>
  <si>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</si>
  <si>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</si>
  <si>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</si>
  <si>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</si>
  <si>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</si>
  <si>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</si>
  <si>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</si>
  <si>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</si>
  <si>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</si>
  <si>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</si>
  <si>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</si>
  <si>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</si>
  <si>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</si>
  <si>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</si>
  <si>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</si>
  <si>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</si>
  <si>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</si>
  <si>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</si>
  <si>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</si>
  <si>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</si>
  <si>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</si>
  <si>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</si>
  <si>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</si>
  <si>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</si>
  <si>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</si>
  <si>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</si>
  <si>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</si>
  <si>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</si>
  <si>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</si>
  <si>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</si>
  <si>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</si>
  <si>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</si>
  <si>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</si>
  <si>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</si>
  <si>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</si>
  <si>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</si>
  <si>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</si>
  <si>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</si>
  <si>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</si>
  <si>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</si>
  <si>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</si>
  <si>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</si>
  <si>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</si>
  <si>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</si>
  <si>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</si>
  <si>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</si>
  <si>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</si>
  <si>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</si>
  <si>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</si>
  <si>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</si>
  <si>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</si>
  <si>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</si>
  <si>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</si>
  <si>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</si>
  <si>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</si>
  <si>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</si>
  <si>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</si>
  <si>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</si>
  <si>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</si>
  <si>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</si>
  <si>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</si>
  <si>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</si>
  <si>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</si>
  <si>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</si>
  <si>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</si>
  <si>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</si>
  <si>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</si>
  <si>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</si>
  <si>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</si>
  <si>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</si>
  <si>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</si>
  <si>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</si>
  <si>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</si>
  <si>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</si>
  <si>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</si>
  <si>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</si>
  <si>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</si>
  <si>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</si>
  <si>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</si>
  <si>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</si>
  <si>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</si>
  <si>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</si>
  <si>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</si>
  <si>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</si>
  <si>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</si>
  <si>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</si>
  <si>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</si>
  <si>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</si>
  <si>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</si>
  <si>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</si>
  <si>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</si>
  <si>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</si>
  <si>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</si>
  <si>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</si>
  <si>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</si>
  <si>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</si>
  <si>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</si>
  <si>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</si>
  <si>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</si>
  <si>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</si>
  <si>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</si>
  <si>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</si>
  <si>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</si>
  <si>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</si>
  <si>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</si>
  <si>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</si>
  <si>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</si>
  <si>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</si>
  <si>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</si>
  <si>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</si>
  <si>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</si>
  <si>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</si>
  <si>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</si>
  <si>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</si>
  <si>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</si>
  <si>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</si>
  <si>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</si>
  <si>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</si>
  <si>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</si>
  <si>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</si>
  <si>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</si>
  <si>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</si>
  <si>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</si>
  <si>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</si>
  <si>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</si>
  <si>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</si>
  <si>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</si>
  <si>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</si>
  <si>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</si>
  <si>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</si>
  <si>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</si>
  <si>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</si>
  <si>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</si>
  <si>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</si>
  <si>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</si>
  <si>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</si>
  <si>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</si>
  <si>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</si>
  <si>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</si>
  <si>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</si>
  <si>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</si>
  <si>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</si>
  <si>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</si>
  <si>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</si>
  <si>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</si>
  <si>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</si>
  <si>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</si>
  <si>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</si>
  <si>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</si>
  <si>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</si>
  <si>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</si>
  <si>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</si>
  <si>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</si>
  <si>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</si>
  <si>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</si>
  <si>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</si>
  <si>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</si>
  <si>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</si>
  <si>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</si>
  <si>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</si>
  <si>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</si>
  <si>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</si>
  <si>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</si>
  <si>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</si>
  <si>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</si>
  <si>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</si>
  <si>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</si>
  <si>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</si>
  <si>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</si>
  <si>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</si>
  <si>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</si>
  <si>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</si>
  <si>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</si>
  <si>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</si>
  <si>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</si>
  <si>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</si>
  <si>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</si>
  <si>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</si>
  <si>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</si>
  <si>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</si>
  <si>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</si>
  <si>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</si>
  <si>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</si>
  <si>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</si>
  <si>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</si>
  <si>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</si>
  <si>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</si>
  <si>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</si>
  <si>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</si>
  <si>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</si>
  <si>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</si>
  <si>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</si>
  <si>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</si>
  <si>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</si>
  <si>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</si>
  <si>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</si>
  <si>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</si>
  <si>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</si>
  <si>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</si>
  <si>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</si>
  <si>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</si>
  <si>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</si>
  <si>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</si>
  <si>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</si>
  <si>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</si>
  <si>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</si>
  <si>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</si>
  <si>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</si>
  <si>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</si>
  <si>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</si>
  <si>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</si>
  <si>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</si>
  <si>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</si>
  <si>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</si>
  <si>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</si>
  <si>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</si>
  <si>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</si>
  <si>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</si>
  <si>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</si>
  <si>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</si>
  <si>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</si>
  <si>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</si>
  <si>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</si>
  <si>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</si>
  <si>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</si>
  <si>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</si>
  <si>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</si>
  <si>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</si>
  <si>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</si>
  <si>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</si>
  <si>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</si>
  <si>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</si>
  <si>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</si>
  <si>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</si>
  <si>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</si>
  <si>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</si>
  <si>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</si>
  <si>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</si>
  <si>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</si>
  <si>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</si>
  <si>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</si>
  <si>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</si>
  <si>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</si>
  <si>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</si>
  <si>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</si>
  <si>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</si>
  <si>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</si>
  <si>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</si>
  <si>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</si>
  <si>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</si>
  <si>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</si>
  <si>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</si>
  <si>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</si>
  <si>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</si>
  <si>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</si>
  <si>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</si>
  <si>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</si>
  <si>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</si>
  <si>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</si>
  <si>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</si>
  <si>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</si>
  <si>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</si>
  <si>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</si>
  <si>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</si>
  <si>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</si>
  <si>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</si>
  <si>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</si>
  <si>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</si>
  <si>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</si>
  <si>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</si>
  <si>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</si>
  <si>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</si>
  <si>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</si>
  <si>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</si>
  <si>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</si>
  <si>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</si>
  <si>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</si>
  <si>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</si>
  <si>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</si>
  <si>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</si>
  <si>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</si>
  <si>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</si>
  <si>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</si>
  <si>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</si>
  <si>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</si>
  <si>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</si>
  <si>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</si>
  <si>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</si>
  <si>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</si>
  <si>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</si>
  <si>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</si>
  <si>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</si>
  <si>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</si>
  <si>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</si>
  <si>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</si>
  <si>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</si>
  <si>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</si>
  <si>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</si>
  <si>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</si>
  <si>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</si>
  <si>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</si>
  <si>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</si>
  <si>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</si>
  <si>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</si>
  <si>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</si>
  <si>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</si>
  <si>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</si>
  <si>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</si>
  <si>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</si>
  <si>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</si>
  <si>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</si>
  <si>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</si>
  <si>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</si>
  <si>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</si>
  <si>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</si>
  <si>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</si>
  <si>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</si>
  <si>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</si>
  <si>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</si>
  <si>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</si>
  <si>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</si>
  <si>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</si>
  <si>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</si>
  <si>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</si>
  <si>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</si>
  <si>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</si>
  <si>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</si>
  <si>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</si>
  <si>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</si>
  <si>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</si>
  <si>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</si>
  <si>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</si>
  <si>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</si>
  <si>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</si>
  <si>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</si>
  <si>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</si>
  <si>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</si>
  <si>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</si>
  <si>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</si>
  <si>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</si>
  <si>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</si>
  <si>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</si>
  <si>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</si>
  <si>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</si>
  <si>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</si>
  <si>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</si>
  <si>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</si>
  <si>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</si>
  <si>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</si>
  <si>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</si>
  <si>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</si>
  <si>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</si>
  <si>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</si>
  <si>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</si>
  <si>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</si>
  <si>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</si>
  <si>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</si>
  <si>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</si>
  <si>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</si>
  <si>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</si>
  <si>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</si>
  <si>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</si>
  <si>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</si>
  <si>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</si>
  <si>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</si>
  <si>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</si>
  <si>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</si>
  <si>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</si>
  <si>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</si>
  <si>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</si>
  <si>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</si>
  <si>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</si>
  <si>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</si>
  <si>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</si>
  <si>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</si>
  <si>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</si>
  <si>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</si>
  <si>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</si>
  <si>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</si>
  <si>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</si>
  <si>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</si>
  <si>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</si>
  <si>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</si>
  <si>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</si>
  <si>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</si>
  <si>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</si>
  <si>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</si>
  <si>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</si>
  <si>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</si>
  <si>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</si>
  <si>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</si>
  <si>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</si>
  <si>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</si>
  <si>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</si>
  <si>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</si>
  <si>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</si>
  <si>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</si>
  <si>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</si>
  <si>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</si>
  <si>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</si>
  <si>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</si>
  <si>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</si>
  <si>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</si>
  <si>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</si>
  <si>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</si>
  <si>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</si>
  <si>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</si>
  <si>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</si>
  <si>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</si>
  <si>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</si>
  <si>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</si>
  <si>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</si>
  <si>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</si>
  <si>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</si>
  <si>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</si>
  <si>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</si>
  <si>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</si>
  <si>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</si>
  <si>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</si>
  <si>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</si>
  <si>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</si>
  <si>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</si>
  <si>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</si>
  <si>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</si>
  <si>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</si>
  <si>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</si>
  <si>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</si>
  <si>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</si>
  <si>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</si>
  <si>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</si>
  <si>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</si>
  <si>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</si>
  <si>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</si>
  <si>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</si>
  <si>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</si>
  <si>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</si>
  <si>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</si>
  <si>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</si>
  <si>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</si>
  <si>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</si>
  <si>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</si>
  <si>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</si>
  <si>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</si>
  <si>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</si>
  <si>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</si>
  <si>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</si>
  <si>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</si>
  <si>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</si>
  <si>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</si>
  <si>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</si>
  <si>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</si>
  <si>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</si>
  <si>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</si>
  <si>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</si>
  <si>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</si>
  <si>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</si>
  <si>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</si>
  <si>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</si>
  <si>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</si>
  <si>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</si>
  <si>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</si>
  <si>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</si>
  <si>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</si>
  <si>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</si>
  <si>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</si>
  <si>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</si>
  <si>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</si>
  <si>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</si>
  <si>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</si>
  <si>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</si>
  <si>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</si>
  <si>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</si>
  <si>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</si>
  <si>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</si>
  <si>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</si>
  <si>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</si>
  <si>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</si>
  <si>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</si>
  <si>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</si>
  <si>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</si>
  <si>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</si>
  <si>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</si>
  <si>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</si>
  <si>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</si>
  <si>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</si>
  <si>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</si>
  <si>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</si>
  <si>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</si>
  <si>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</si>
  <si>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</si>
  <si>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</si>
  <si>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</si>
  <si>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</si>
  <si>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</si>
  <si>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</si>
  <si>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</si>
  <si>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</si>
  <si>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</si>
  <si>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</si>
  <si>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</si>
  <si>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</si>
  <si>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</si>
  <si>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</si>
  <si>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</si>
  <si>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</si>
  <si>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</si>
  <si>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</si>
  <si>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</si>
  <si>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</si>
  <si>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</si>
  <si>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</si>
  <si>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</si>
  <si>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</si>
  <si>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</si>
  <si>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</si>
  <si>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</si>
  <si>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</si>
  <si>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</si>
  <si>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</si>
  <si>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</si>
  <si>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</si>
  <si>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</si>
  <si>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</si>
  <si>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</si>
  <si>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</si>
  <si>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</si>
  <si>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</si>
  <si>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</si>
  <si>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</si>
  <si>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</si>
  <si>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</si>
  <si>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</si>
  <si>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</si>
  <si>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</si>
  <si>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</si>
  <si>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</si>
  <si>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</si>
  <si>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</si>
  <si>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</si>
  <si>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</si>
  <si>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</si>
  <si>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</si>
  <si>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</si>
  <si>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</si>
  <si>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</si>
  <si>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</si>
  <si>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</si>
  <si>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</si>
  <si>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</si>
  <si>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</si>
  <si>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</si>
  <si>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</si>
  <si>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</si>
  <si>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</si>
  <si>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</si>
  <si>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</si>
  <si>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</si>
  <si>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</si>
  <si>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</si>
  <si>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</si>
  <si>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</si>
  <si>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</si>
  <si>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</si>
  <si>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</si>
  <si>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</si>
  <si>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</si>
  <si>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</si>
  <si>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</si>
  <si>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</si>
  <si>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</si>
  <si>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</si>
  <si>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</si>
  <si>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</si>
  <si>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</si>
  <si>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</si>
  <si>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</si>
  <si>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</si>
  <si>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</si>
  <si>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</si>
  <si>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</si>
  <si>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</si>
  <si>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</si>
  <si>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</si>
  <si>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</si>
  <si>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</si>
  <si>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</si>
  <si>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</si>
  <si>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</si>
  <si>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</si>
  <si>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</si>
  <si>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</si>
  <si>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</si>
  <si>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</si>
  <si>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</si>
  <si>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</si>
  <si>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</si>
  <si>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</si>
  <si>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</si>
  <si>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</si>
  <si>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</si>
  <si>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</si>
  <si>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</si>
  <si>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</si>
  <si>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</si>
  <si>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</si>
  <si>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</si>
  <si>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</si>
  <si>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</si>
  <si>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</si>
  <si>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</si>
  <si>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</si>
  <si>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</si>
  <si>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</si>
  <si>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</si>
  <si>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</si>
  <si>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</si>
  <si>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</si>
  <si>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</si>
  <si>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</si>
  <si>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</si>
  <si>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</si>
  <si>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</si>
  <si>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</si>
  <si>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</si>
  <si>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</si>
  <si>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</si>
  <si>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</si>
  <si>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</si>
  <si>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</si>
  <si>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</si>
  <si>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</si>
  <si>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</si>
  <si>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</si>
  <si>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</si>
  <si>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</si>
  <si>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</si>
  <si>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</si>
  <si>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</si>
  <si>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</si>
  <si>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</si>
  <si>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</si>
  <si>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</si>
  <si>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</si>
  <si>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</si>
  <si>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</si>
  <si>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</si>
  <si>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</si>
  <si>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</si>
  <si>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</si>
  <si>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</si>
  <si>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</si>
  <si>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</si>
  <si>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</si>
  <si>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</si>
  <si>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</si>
  <si>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</si>
  <si>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</si>
  <si>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</si>
  <si>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</si>
  <si>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</si>
  <si>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</si>
  <si>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</si>
  <si>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</si>
  <si>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</si>
  <si>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</si>
  <si>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</si>
  <si>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</si>
  <si>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</si>
  <si>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</si>
  <si>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</si>
  <si>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</si>
  <si>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</si>
  <si>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</si>
  <si>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</si>
  <si>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</si>
  <si>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</si>
  <si>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</si>
  <si>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</si>
  <si>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</si>
  <si>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</si>
  <si>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</si>
  <si>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</si>
  <si>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</si>
  <si>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</si>
  <si>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</si>
  <si>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</si>
  <si>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</si>
  <si>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</si>
  <si>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</si>
  <si>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</si>
  <si>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</si>
  <si>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</si>
  <si>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</si>
  <si>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</si>
  <si>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</si>
  <si>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</si>
  <si>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</si>
  <si>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</si>
  <si>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</si>
  <si>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</si>
  <si>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</si>
  <si>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</si>
  <si>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</si>
  <si>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</si>
  <si>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</si>
  <si>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</si>
  <si>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</si>
  <si>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</si>
  <si>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</si>
  <si>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</si>
  <si>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</si>
  <si>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</si>
  <si>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</si>
  <si>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</si>
  <si>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</si>
  <si>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</si>
  <si>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</si>
  <si>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</si>
  <si>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</si>
  <si>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</si>
  <si>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</si>
  <si>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</si>
  <si>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</si>
  <si>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</si>
  <si>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</si>
  <si>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</si>
  <si>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</si>
  <si>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</si>
  <si>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</si>
  <si>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</si>
  <si>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</si>
  <si>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</si>
  <si>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</si>
  <si>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</si>
  <si>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</si>
  <si>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</si>
  <si>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</si>
  <si>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</si>
  <si>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</si>
  <si>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</si>
  <si>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</si>
  <si>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</si>
  <si>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</si>
  <si>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</si>
  <si>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</si>
  <si>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</si>
  <si>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</si>
  <si>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</si>
  <si>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</si>
  <si>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</si>
  <si>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</si>
  <si>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</si>
  <si>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</si>
  <si>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</si>
  <si>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</si>
  <si>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</si>
  <si>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</si>
  <si>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</si>
  <si>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</si>
  <si>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</si>
  <si>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</si>
  <si>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</si>
  <si>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</si>
  <si>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</si>
  <si>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</si>
  <si>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</si>
  <si>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</si>
  <si>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</si>
  <si>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</si>
  <si>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</si>
  <si>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</si>
  <si>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</si>
  <si>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</si>
  <si>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</si>
  <si>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</si>
  <si>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</si>
  <si>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</si>
  <si>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</si>
  <si>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</si>
  <si>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</si>
  <si>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</si>
  <si>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</si>
  <si>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</si>
  <si>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</si>
  <si>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</si>
  <si>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</si>
  <si>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</si>
  <si>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</si>
  <si>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</si>
  <si>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</si>
  <si>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</si>
  <si>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</si>
  <si>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</si>
  <si>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</si>
  <si>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</si>
  <si>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</si>
  <si>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</si>
  <si>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</si>
  <si>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</si>
  <si>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</si>
  <si>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</si>
  <si>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</si>
  <si>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</si>
  <si>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</si>
  <si>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</si>
  <si>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</si>
  <si>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</si>
  <si>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</si>
  <si>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</si>
  <si>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</si>
  <si>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</si>
  <si>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</si>
  <si>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</si>
  <si>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</si>
  <si>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</si>
  <si>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</si>
  <si>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</si>
  <si>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</si>
  <si>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</si>
  <si>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</si>
  <si>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</si>
  <si>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</si>
  <si>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</si>
  <si>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</si>
  <si>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</si>
  <si>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</si>
  <si>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</si>
  <si>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</si>
  <si>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</si>
  <si>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</si>
  <si>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</si>
  <si>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</si>
  <si>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</si>
  <si>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</si>
  <si>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</si>
  <si>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</si>
  <si>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</si>
  <si>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</si>
  <si>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</si>
  <si>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</si>
  <si>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</si>
  <si>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</si>
  <si>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</si>
  <si>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</si>
  <si>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</si>
  <si>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</si>
  <si>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</si>
  <si>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</si>
  <si>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</si>
  <si>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</si>
  <si>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</si>
  <si>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</si>
  <si>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</si>
  <si>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</si>
  <si>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</si>
  <si>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</si>
  <si>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</si>
  <si>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</si>
  <si>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</si>
  <si>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</si>
  <si>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</si>
  <si>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</si>
  <si>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</si>
  <si>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</si>
  <si>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</si>
  <si>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</si>
  <si>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</si>
  <si>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</si>
  <si>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</si>
  <si>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</si>
  <si>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</si>
  <si>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</si>
  <si>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</si>
  <si>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</si>
  <si>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</si>
  <si>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</si>
  <si>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</si>
  <si>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</si>
  <si>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</si>
  <si>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</si>
  <si>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</si>
  <si>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</si>
  <si>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</si>
  <si>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</si>
  <si>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</si>
  <si>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</si>
  <si>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</si>
  <si>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</si>
  <si>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</si>
  <si>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</si>
  <si>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</si>
  <si>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</si>
  <si>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</si>
  <si>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</si>
  <si>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</si>
  <si>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</si>
  <si>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</si>
  <si>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</si>
  <si>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</si>
  <si>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</si>
  <si>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</si>
  <si>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</si>
  <si>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</si>
  <si>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</si>
  <si>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</si>
  <si>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</si>
  <si>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</si>
  <si>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</si>
  <si>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</si>
  <si>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</si>
  <si>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</si>
  <si>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</si>
  <si>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</si>
  <si>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</si>
  <si>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</si>
  <si>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</si>
  <si>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</si>
  <si>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</si>
  <si>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</si>
  <si>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</si>
  <si>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</si>
  <si>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</si>
  <si>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</si>
  <si>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</si>
  <si>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</si>
  <si>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</si>
  <si>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</si>
  <si>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</si>
  <si>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</si>
  <si>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</si>
  <si>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</si>
  <si>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</si>
  <si>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</si>
  <si>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</si>
  <si>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</si>
  <si>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</si>
  <si>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</si>
  <si>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</si>
  <si>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</si>
  <si>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</si>
  <si>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</si>
  <si>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</si>
  <si>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</si>
  <si>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</si>
  <si>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</si>
  <si>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</si>
  <si>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</si>
  <si>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</si>
  <si>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</si>
  <si>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</si>
  <si>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</si>
  <si>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</si>
  <si>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</si>
  <si>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</si>
  <si>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</si>
  <si>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</si>
  <si>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</si>
  <si>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</si>
  <si>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</si>
  <si>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</si>
  <si>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</si>
  <si>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</si>
  <si>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</si>
  <si>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</si>
  <si>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</si>
  <si>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</si>
  <si>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</si>
  <si>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</si>
  <si>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</si>
  <si>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</si>
  <si>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</si>
  <si>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</si>
  <si>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</si>
  <si>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</si>
  <si>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</si>
  <si>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</si>
  <si>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</si>
  <si>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</si>
  <si>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</si>
  <si>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</si>
  <si>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</si>
  <si>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</si>
  <si>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</si>
  <si>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</si>
  <si>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</si>
  <si>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</si>
  <si>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</si>
  <si>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</si>
  <si>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</si>
  <si>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</si>
  <si>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</si>
  <si>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</si>
  <si>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</si>
  <si>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</si>
  <si>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</si>
  <si>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</si>
  <si>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</si>
  <si>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</si>
  <si>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</si>
  <si>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</si>
  <si>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</si>
  <si>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</si>
  <si>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</si>
  <si>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</si>
  <si>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</si>
  <si>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</si>
  <si>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</si>
  <si>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</si>
  <si>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</si>
  <si>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</si>
  <si>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</si>
  <si>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</si>
  <si>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</si>
  <si>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</si>
  <si>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</si>
  <si>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</si>
  <si>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</si>
  <si>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</si>
  <si>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</si>
  <si>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</si>
  <si>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</si>
  <si>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</si>
  <si>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</si>
  <si>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</si>
  <si>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</si>
  <si>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</si>
  <si>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</si>
  <si>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</si>
  <si>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</si>
  <si>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</si>
  <si>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</si>
  <si>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</si>
  <si>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</si>
  <si>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</si>
  <si>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</si>
  <si>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</si>
  <si>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</si>
  <si>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</si>
  <si>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</si>
  <si>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</si>
  <si>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</si>
  <si>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</si>
  <si>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</si>
  <si>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</si>
  <si>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</si>
  <si>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</si>
  <si>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</si>
  <si>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</si>
  <si>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</si>
  <si>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</si>
  <si>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</si>
  <si>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</si>
  <si>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</si>
  <si>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</si>
  <si>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</si>
  <si>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</si>
  <si>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</si>
  <si>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</si>
  <si>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</si>
  <si>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</si>
  <si>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</si>
  <si>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</si>
  <si>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</si>
  <si>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</si>
  <si>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</si>
  <si>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</si>
  <si>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</si>
  <si>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</si>
  <si>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</si>
  <si>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</si>
  <si>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</si>
  <si>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</si>
  <si>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</si>
  <si>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</si>
  <si>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</si>
  <si>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</si>
  <si>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</si>
  <si>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</si>
  <si>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</si>
  <si>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</si>
  <si>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</si>
  <si>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</si>
  <si>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</si>
  <si>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</si>
  <si>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</si>
  <si>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</si>
  <si>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</si>
  <si>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</si>
  <si>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</si>
  <si>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</si>
  <si>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</si>
  <si>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</si>
  <si>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</si>
  <si>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</si>
  <si>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</si>
  <si>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</si>
  <si>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</si>
  <si>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</si>
  <si>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</si>
  <si>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</si>
  <si>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</si>
  <si>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</si>
  <si>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</si>
  <si>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</si>
  <si>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</si>
  <si>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</si>
  <si>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</si>
  <si>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</si>
  <si>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</si>
  <si>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</si>
  <si>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</si>
  <si>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</si>
  <si>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</si>
  <si>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</si>
  <si>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</si>
  <si>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</si>
  <si>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</si>
  <si>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</si>
  <si>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</si>
  <si>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</si>
  <si>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</si>
  <si>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</si>
  <si>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</si>
  <si>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</si>
  <si>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</si>
  <si>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</si>
  <si>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</si>
  <si>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</si>
  <si>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</si>
  <si>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</si>
  <si>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</si>
  <si>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</si>
  <si>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</si>
  <si>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</si>
  <si>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</si>
  <si>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</si>
  <si>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</si>
  <si>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</si>
  <si>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</si>
  <si>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</si>
  <si>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</si>
  <si>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</si>
  <si>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</si>
  <si>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</si>
  <si>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</si>
  <si>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</si>
  <si>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</si>
  <si>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</si>
  <si>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</si>
  <si>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</si>
  <si>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</si>
  <si>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</si>
  <si>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</si>
  <si>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</si>
  <si>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</si>
  <si>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</si>
  <si>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</si>
  <si>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</si>
  <si>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</si>
  <si>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</si>
  <si>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</si>
  <si>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</si>
  <si>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</si>
  <si>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</si>
  <si>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</si>
  <si>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</si>
  <si>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</si>
  <si>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</si>
  <si>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</si>
  <si>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</si>
  <si>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</si>
  <si>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</si>
  <si>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</si>
  <si>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</si>
  <si>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</si>
  <si>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</si>
  <si>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</si>
  <si>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</si>
  <si>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</si>
  <si>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</si>
  <si>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</si>
  <si>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</si>
  <si>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</si>
  <si>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</si>
  <si>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</si>
  <si>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</si>
  <si>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</si>
  <si>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</si>
  <si>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</si>
  <si>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</si>
  <si>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</si>
  <si>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</si>
  <si>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</si>
  <si>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</si>
  <si>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</si>
  <si>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</si>
  <si>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</si>
  <si>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</si>
  <si>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</si>
  <si>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</si>
  <si>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</si>
  <si>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</si>
  <si>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</si>
  <si>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</si>
  <si>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</si>
  <si>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</si>
  <si>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</si>
  <si>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</si>
  <si>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</si>
  <si>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</si>
  <si>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</si>
  <si>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</si>
  <si>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</si>
  <si>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</si>
  <si>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</si>
  <si>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</si>
  <si>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</si>
  <si>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</si>
  <si>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</si>
  <si>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</si>
  <si>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</si>
  <si>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</si>
  <si>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</si>
  <si>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</si>
  <si>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</si>
  <si>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</si>
  <si>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</si>
  <si>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</si>
  <si>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</si>
  <si>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</si>
  <si>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</si>
  <si>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</si>
  <si>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</si>
  <si>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</si>
  <si>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</si>
  <si>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</si>
  <si>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</si>
  <si>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</si>
  <si>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</si>
  <si>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</si>
  <si>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</si>
  <si>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</si>
  <si>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</si>
  <si>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</si>
  <si>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</si>
  <si>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</si>
  <si>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</si>
  <si>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</si>
  <si>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</si>
  <si>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</si>
  <si>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</si>
  <si>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</si>
  <si>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</si>
  <si>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</si>
  <si>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</si>
  <si>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</si>
  <si>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</si>
  <si>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</si>
  <si>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</si>
  <si>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</si>
  <si>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</si>
  <si>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</si>
  <si>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</si>
  <si>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</si>
  <si>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</si>
  <si>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</si>
  <si>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</si>
  <si>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</si>
  <si>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</si>
  <si>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</si>
  <si>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</si>
  <si>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</si>
  <si>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</si>
  <si>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</si>
  <si>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</si>
  <si>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</si>
  <si>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</si>
  <si>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</si>
  <si>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</si>
  <si>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</si>
  <si>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</si>
  <si>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</si>
  <si>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</si>
  <si>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</si>
  <si>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</si>
  <si>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</si>
  <si>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</si>
  <si>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</si>
  <si>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</si>
  <si>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</si>
  <si>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</si>
  <si>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</si>
  <si>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</si>
  <si>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</si>
  <si>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</si>
  <si>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</si>
  <si>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</si>
  <si>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</si>
  <si>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</si>
  <si>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</si>
  <si>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</si>
  <si>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</si>
  <si>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</si>
  <si>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</si>
  <si>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</si>
  <si>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</si>
  <si>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</si>
  <si>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</si>
  <si>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</si>
  <si>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</si>
  <si>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</si>
  <si>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</si>
  <si>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</si>
  <si>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</si>
  <si>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</si>
  <si>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</si>
  <si>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</si>
  <si>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</si>
  <si>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</si>
  <si>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</si>
  <si>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</si>
  <si>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</si>
  <si>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</si>
  <si>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</si>
  <si>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</si>
  <si>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</si>
  <si>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</si>
  <si>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</si>
  <si>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</si>
  <si>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</si>
  <si>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</si>
  <si>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</si>
  <si>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</si>
  <si>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</si>
  <si>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</si>
  <si>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</si>
  <si>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</si>
  <si>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</si>
  <si>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</si>
  <si>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</si>
  <si>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</si>
  <si>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</si>
  <si>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</si>
  <si>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</si>
  <si>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</si>
  <si>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</si>
  <si>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</si>
  <si>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</si>
  <si>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</si>
  <si>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</si>
  <si>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</si>
  <si>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</si>
  <si>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</si>
  <si>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</si>
  <si>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</si>
  <si>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</si>
  <si>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</si>
  <si>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</si>
  <si>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</si>
  <si>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</si>
  <si>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</si>
  <si>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</si>
  <si>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</si>
  <si>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</si>
  <si>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</si>
  <si>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</si>
  <si>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</si>
  <si>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</si>
  <si>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</si>
  <si>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</si>
  <si>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</si>
  <si>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</si>
  <si>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</si>
  <si>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</si>
  <si>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</si>
  <si>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</si>
  <si>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</si>
  <si>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</si>
  <si>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</si>
  <si>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</si>
  <si>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</si>
  <si>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</si>
  <si>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</si>
  <si>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</si>
  <si>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</si>
  <si>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</si>
  <si>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</si>
  <si>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</si>
  <si>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</si>
  <si>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</si>
  <si>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</si>
  <si>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</si>
  <si>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</si>
  <si>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</si>
  <si>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</si>
  <si>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</si>
  <si>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</si>
  <si>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</si>
  <si>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</si>
  <si>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</si>
  <si>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</si>
  <si>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</si>
  <si>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</si>
  <si>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</si>
  <si>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</si>
  <si>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</si>
  <si>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</si>
  <si>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</si>
  <si>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</si>
  <si>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</si>
  <si>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</si>
  <si>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</si>
  <si>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</si>
  <si>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</si>
  <si>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</si>
  <si>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</si>
  <si>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</si>
  <si>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</si>
  <si>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</si>
  <si>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</si>
  <si>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</si>
  <si>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</si>
  <si>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</si>
  <si>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</si>
  <si>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</si>
  <si>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</si>
  <si>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</si>
  <si>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</si>
  <si>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</si>
  <si>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</si>
  <si>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</si>
  <si>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</si>
  <si>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</si>
  <si>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</si>
  <si>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</si>
  <si>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</si>
  <si>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</si>
  <si>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</si>
  <si>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</si>
  <si>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</si>
  <si>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</si>
  <si>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</si>
  <si>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</si>
  <si>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</si>
  <si>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</si>
  <si>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</si>
  <si>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</si>
  <si>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</si>
  <si>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</si>
  <si>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</si>
  <si>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</si>
  <si>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</si>
  <si>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</si>
  <si>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</si>
  <si>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</si>
  <si>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</si>
  <si>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</si>
  <si>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</si>
  <si>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</si>
  <si>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</si>
  <si>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</si>
  <si>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</si>
  <si>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</si>
  <si>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</si>
  <si>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</si>
  <si>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</si>
  <si>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</si>
  <si>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</si>
  <si>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</si>
  <si>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</si>
  <si>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</si>
  <si>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</si>
  <si>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</si>
  <si>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</si>
  <si>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</si>
  <si>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</si>
  <si>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</si>
  <si>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</si>
  <si>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</si>
  <si>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</si>
  <si>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</si>
  <si>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</si>
  <si>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</si>
  <si>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</si>
  <si>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</si>
  <si>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</si>
  <si>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</si>
  <si>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</si>
  <si>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</si>
  <si>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</si>
  <si>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</si>
  <si>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</si>
  <si>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</si>
  <si>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</si>
  <si>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</si>
  <si>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</si>
  <si>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</si>
  <si>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</si>
  <si>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</si>
  <si>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</si>
  <si>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</si>
  <si>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</si>
  <si>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</si>
  <si>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</si>
  <si>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</si>
  <si>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</si>
  <si>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</si>
  <si>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</si>
  <si>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</si>
  <si>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</si>
  <si>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</si>
  <si>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</si>
  <si>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</si>
  <si>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</si>
  <si>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</si>
  <si>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</si>
  <si>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</si>
  <si>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</si>
  <si>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</si>
  <si>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</si>
  <si>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</si>
  <si>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</si>
  <si>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</si>
  <si>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</si>
  <si>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</si>
  <si>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</si>
  <si>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</si>
  <si>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</si>
  <si>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</si>
  <si>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</si>
  <si>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</si>
  <si>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</si>
  <si>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</si>
  <si>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</si>
  <si>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</si>
  <si>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</si>
  <si>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</si>
  <si>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</si>
  <si>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</si>
  <si>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</si>
  <si>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</si>
  <si>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</si>
  <si>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</si>
  <si>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</si>
  <si>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</si>
  <si>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</si>
  <si>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</si>
  <si>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</si>
  <si>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</si>
  <si>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</si>
  <si>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</si>
  <si>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</si>
  <si>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</si>
  <si>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</si>
  <si>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</si>
  <si>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</si>
  <si>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</si>
  <si>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</si>
  <si>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</si>
  <si>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</si>
  <si>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</si>
  <si>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</si>
  <si>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</si>
  <si>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</si>
  <si>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</si>
  <si>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</si>
  <si>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</si>
  <si>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</si>
  <si>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</si>
  <si>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</si>
  <si>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</si>
  <si>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</si>
  <si>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</si>
  <si>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</si>
  <si>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</si>
  <si>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</si>
  <si>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</si>
  <si>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</si>
  <si>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</si>
  <si>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</si>
  <si>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</si>
  <si>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</si>
  <si>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</si>
  <si>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</si>
  <si>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</si>
  <si>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</si>
  <si>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</si>
  <si>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</si>
  <si>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</si>
  <si>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</si>
  <si>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</si>
  <si>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</si>
  <si>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</si>
  <si>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</si>
  <si>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</si>
  <si>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</si>
  <si>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</si>
  <si>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</si>
  <si>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</si>
  <si>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</si>
  <si>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</si>
  <si>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</si>
  <si>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</si>
  <si>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</si>
  <si>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</si>
  <si>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</si>
  <si>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</si>
  <si>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</si>
  <si>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</si>
  <si>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</si>
  <si>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</si>
  <si>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</si>
  <si>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</si>
  <si>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</si>
  <si>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</si>
  <si>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</si>
  <si>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</si>
  <si>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</si>
  <si>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</si>
  <si>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</si>
  <si>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</si>
  <si>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</si>
  <si>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</si>
  <si>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</si>
  <si>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</si>
  <si>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</si>
  <si>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</si>
  <si>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</si>
  <si>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</si>
  <si>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</si>
  <si>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</si>
  <si>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</si>
  <si>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</si>
  <si>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</si>
  <si>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</si>
  <si>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</si>
  <si>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</si>
  <si>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</si>
  <si>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</si>
  <si>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</si>
  <si>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</si>
  <si>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</si>
  <si>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</si>
  <si>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</si>
  <si>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</si>
  <si>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</si>
  <si>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</si>
  <si>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</si>
  <si>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</si>
  <si>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</si>
  <si>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</si>
  <si>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</si>
  <si>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</si>
  <si>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</si>
  <si>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</si>
  <si>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</si>
  <si>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</si>
  <si>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</si>
  <si>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</si>
  <si>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</si>
  <si>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</si>
  <si>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</si>
  <si>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</si>
  <si>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</si>
  <si>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</si>
  <si>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</si>
  <si>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</si>
  <si>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</si>
  <si>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</si>
  <si>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</si>
  <si>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</si>
  <si>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</si>
  <si>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</si>
  <si>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</si>
  <si>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</si>
  <si>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</si>
  <si>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</si>
  <si>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</si>
  <si>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</si>
  <si>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</si>
  <si>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</si>
  <si>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</si>
  <si>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</si>
  <si>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</si>
  <si>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</si>
  <si>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</si>
  <si>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</si>
  <si>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</si>
  <si>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</si>
  <si>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</si>
  <si>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</si>
  <si>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</si>
  <si>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</si>
  <si>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</si>
  <si>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</si>
  <si>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</si>
  <si>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</si>
  <si>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</si>
  <si>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</si>
  <si>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</si>
  <si>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</si>
  <si>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</si>
  <si>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</si>
  <si>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</si>
  <si>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</si>
  <si>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</si>
  <si>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</si>
  <si>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</si>
  <si>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</si>
  <si>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</si>
  <si>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</si>
  <si>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</si>
  <si>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</si>
  <si>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</si>
  <si>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</si>
  <si>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</si>
  <si>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</si>
  <si>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</si>
  <si>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</si>
  <si>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</si>
  <si>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</si>
  <si>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</si>
  <si>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</si>
  <si>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</si>
  <si>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</si>
  <si>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</si>
  <si>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</si>
  <si>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</si>
  <si>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</si>
  <si>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</si>
  <si>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</si>
  <si>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</si>
  <si>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</si>
  <si>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</si>
  <si>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</si>
  <si>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</si>
  <si>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</si>
  <si>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</si>
  <si>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</si>
  <si>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</si>
  <si>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</si>
  <si>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</si>
  <si>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</si>
  <si>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</si>
  <si>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</si>
  <si>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</si>
  <si>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</si>
  <si>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</si>
  <si>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</si>
  <si>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</si>
  <si>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</si>
  <si>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</si>
  <si>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</si>
  <si>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</si>
  <si>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</si>
  <si>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</si>
  <si>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</si>
  <si>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</si>
  <si>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</si>
  <si>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</si>
  <si>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</si>
  <si>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</si>
  <si>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</si>
  <si>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</si>
  <si>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</si>
  <si>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</si>
  <si>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</si>
  <si>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</si>
  <si>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</si>
  <si>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</si>
  <si>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</si>
  <si>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</si>
  <si>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</si>
  <si>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</si>
  <si>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</si>
  <si>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</si>
  <si>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</si>
  <si>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</si>
  <si>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</si>
  <si>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</si>
  <si>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</si>
  <si>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</si>
  <si>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</si>
  <si>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</si>
  <si>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</si>
  <si>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</si>
  <si>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</si>
  <si>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</si>
  <si>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</si>
  <si>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</si>
  <si>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</si>
  <si>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</si>
  <si>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</si>
  <si>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</si>
  <si>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</si>
  <si>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</si>
  <si>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</si>
  <si>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</si>
  <si>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</si>
  <si>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</si>
  <si>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</si>
  <si>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</si>
  <si>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</si>
  <si>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</si>
  <si>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</si>
  <si>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</si>
  <si>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</si>
  <si>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</si>
  <si>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</si>
  <si>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</si>
  <si>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</si>
  <si>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</si>
  <si>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</si>
  <si>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</si>
  <si>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</si>
  <si>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</si>
  <si>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</si>
  <si>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</si>
  <si>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</si>
  <si>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</si>
  <si>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</si>
  <si>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</si>
  <si>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</si>
  <si>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</si>
  <si>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</si>
  <si>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</si>
  <si>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</si>
  <si>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</si>
  <si>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</si>
  <si>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</si>
  <si>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</si>
  <si>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</si>
  <si>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</si>
  <si>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</si>
  <si>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</si>
  <si>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</si>
  <si>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</si>
  <si>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</si>
  <si>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</si>
  <si>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</si>
  <si>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</si>
  <si>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</si>
  <si>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</si>
  <si>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</si>
  <si>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</si>
  <si>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</si>
  <si>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</si>
  <si>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</si>
  <si>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</si>
  <si>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</si>
  <si>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</si>
  <si>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</si>
  <si>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</si>
  <si>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</si>
  <si>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</si>
  <si>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</si>
  <si>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</si>
  <si>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</si>
  <si>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</si>
  <si>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</si>
  <si>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</si>
  <si>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</si>
  <si>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</si>
  <si>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</si>
  <si>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</si>
  <si>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</si>
  <si>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</si>
  <si>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</si>
  <si>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</si>
  <si>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</si>
  <si>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</si>
  <si>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</si>
  <si>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</si>
  <si>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</si>
  <si>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</si>
  <si>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</si>
  <si>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</si>
  <si>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</si>
  <si>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</si>
  <si>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</si>
  <si>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</si>
  <si>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</si>
  <si>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</si>
  <si>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</si>
  <si>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</si>
  <si>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</si>
  <si>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</si>
  <si>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</si>
  <si>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</si>
  <si>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</si>
  <si>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</si>
  <si>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</si>
  <si>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</si>
  <si>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</si>
  <si>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</si>
  <si>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</si>
  <si>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</si>
  <si>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</si>
  <si>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</si>
  <si>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</si>
  <si>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</si>
  <si>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</si>
  <si>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</si>
  <si>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</si>
  <si>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</si>
  <si>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</si>
  <si>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</si>
  <si>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</si>
  <si>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</si>
  <si>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</si>
  <si>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</si>
  <si>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</si>
  <si>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</si>
  <si>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</si>
  <si>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</si>
  <si>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</si>
  <si>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</si>
  <si>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</si>
  <si>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</si>
  <si>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</si>
  <si>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</si>
  <si>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</si>
  <si>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</si>
  <si>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</si>
  <si>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</si>
  <si>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</si>
  <si>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</si>
  <si>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</si>
  <si>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</si>
  <si>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</si>
  <si>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</si>
  <si>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</si>
  <si>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</si>
  <si>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</si>
  <si>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</si>
  <si>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</si>
  <si>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</si>
  <si>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</si>
  <si>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</si>
  <si>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</si>
  <si>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</si>
  <si>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</si>
  <si>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</si>
  <si>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</si>
  <si>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</si>
  <si>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</si>
  <si>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</si>
  <si>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</si>
  <si>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</si>
  <si>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</si>
  <si>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</si>
  <si>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</si>
  <si>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</si>
  <si>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</si>
  <si>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</si>
  <si>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</si>
  <si>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</si>
  <si>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</si>
  <si>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</si>
  <si>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</si>
  <si>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</si>
  <si>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</si>
  <si>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</si>
  <si>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</si>
  <si>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</si>
  <si>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</si>
  <si>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</si>
  <si>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</si>
  <si>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</si>
  <si>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</si>
  <si>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</si>
  <si>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</si>
  <si>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</si>
  <si>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</si>
  <si>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</si>
  <si>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</si>
  <si>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</si>
  <si>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</si>
  <si>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</si>
  <si>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</si>
  <si>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</si>
  <si>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</si>
  <si>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</si>
  <si>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</si>
  <si>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</si>
  <si>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</si>
  <si>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</si>
  <si>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</si>
  <si>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</si>
  <si>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</si>
  <si>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</si>
  <si>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</si>
  <si>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</si>
  <si>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</si>
  <si>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</si>
  <si>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</si>
  <si>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</si>
  <si>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</si>
  <si>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</si>
  <si>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</si>
  <si>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</si>
  <si>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</si>
  <si>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</si>
  <si>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</si>
  <si>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</si>
  <si>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</si>
  <si>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</si>
  <si>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</si>
  <si>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</si>
  <si>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</si>
  <si>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</si>
  <si>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</si>
  <si>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</si>
  <si>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</si>
  <si>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</si>
  <si>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</si>
  <si>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</si>
  <si>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</si>
  <si>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</si>
  <si>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</si>
  <si>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</si>
  <si>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</si>
  <si>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</si>
  <si>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</si>
  <si>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</si>
  <si>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</si>
  <si>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</si>
  <si>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</si>
  <si>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</si>
  <si>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</si>
  <si>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</si>
  <si>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</si>
  <si>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</si>
  <si>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</si>
  <si>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</si>
  <si>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</si>
  <si>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</si>
  <si>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</si>
  <si>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</si>
  <si>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</si>
  <si>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</si>
  <si>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</si>
  <si>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</si>
  <si>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</si>
  <si>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</si>
  <si>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</si>
  <si>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</si>
  <si>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</si>
  <si>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</si>
  <si>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</si>
  <si>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</si>
  <si>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</si>
  <si>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</si>
  <si>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</si>
  <si>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</si>
  <si>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</si>
  <si>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</si>
  <si>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</si>
  <si>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</si>
  <si>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</si>
  <si>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</si>
  <si>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</si>
  <si>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</si>
  <si>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</si>
  <si>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</si>
  <si>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</si>
  <si>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</si>
  <si>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</si>
  <si>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</si>
  <si>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</si>
  <si>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</si>
  <si>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</si>
  <si>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</si>
  <si>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</si>
  <si>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</si>
  <si>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</si>
  <si>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</si>
  <si>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</si>
  <si>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</si>
  <si>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</si>
  <si>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</si>
  <si>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</si>
  <si>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</si>
  <si>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</si>
  <si>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</si>
  <si>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</si>
  <si>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</si>
  <si>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</si>
  <si>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</si>
  <si>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</si>
  <si>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</si>
  <si>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</si>
  <si>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</si>
  <si>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</si>
  <si>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</si>
  <si>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</si>
  <si>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</si>
  <si>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</si>
  <si>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</si>
  <si>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</si>
  <si>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</si>
  <si>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</si>
  <si>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</si>
  <si>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</si>
  <si>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</si>
  <si>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</si>
  <si>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</si>
  <si>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</si>
  <si>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</si>
  <si>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</si>
  <si>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</si>
  <si>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</si>
  <si>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</si>
  <si>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</si>
  <si>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</si>
  <si>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</si>
  <si>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</si>
  <si>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</si>
  <si>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</si>
  <si>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</si>
  <si>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</si>
  <si>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</si>
  <si>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</si>
  <si>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</si>
  <si>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</si>
  <si>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</si>
  <si>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</si>
  <si>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</si>
  <si>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</si>
  <si>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</si>
  <si>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</si>
  <si>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</si>
  <si>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</si>
  <si>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</si>
  <si>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</si>
  <si>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</si>
  <si>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</si>
  <si>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</si>
  <si>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</si>
  <si>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</si>
  <si>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</si>
  <si>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</si>
  <si>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</si>
  <si>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</si>
  <si>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</si>
  <si>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</si>
  <si>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</si>
  <si>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</si>
  <si>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</si>
  <si>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</si>
  <si>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</si>
  <si>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</si>
  <si>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</si>
  <si>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</si>
  <si>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</si>
  <si>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</si>
  <si>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</si>
  <si>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</si>
  <si>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</si>
  <si>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</si>
  <si>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</si>
  <si>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</si>
  <si>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</si>
  <si>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</si>
  <si>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</si>
  <si>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</si>
  <si>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</si>
  <si>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</si>
  <si>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</si>
  <si>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</si>
  <si>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</si>
  <si>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</si>
  <si>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</si>
  <si>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</si>
  <si>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</si>
  <si>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</si>
  <si>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</si>
  <si>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</si>
  <si>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</si>
  <si>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</si>
  <si>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</si>
  <si>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</si>
  <si>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</si>
  <si>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</si>
  <si>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</si>
  <si>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</si>
  <si>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</si>
  <si>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</si>
  <si>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</si>
  <si>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</si>
  <si>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</si>
  <si>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</si>
  <si>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</si>
  <si>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</si>
  <si>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</si>
  <si>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</si>
  <si>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</si>
  <si>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</si>
  <si>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</si>
  <si>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</si>
  <si>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</si>
  <si>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</si>
  <si>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</si>
  <si>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</si>
  <si>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</si>
  <si>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</si>
  <si>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</si>
  <si>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</si>
  <si>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</si>
  <si>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</si>
  <si>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</si>
  <si>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</si>
  <si>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</si>
  <si>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</si>
  <si>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</si>
  <si>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</si>
  <si>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</si>
  <si>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</si>
  <si>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</si>
  <si>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</si>
  <si>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</si>
  <si>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</si>
  <si>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</si>
  <si>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</si>
  <si>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</si>
  <si>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</si>
  <si>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</si>
  <si>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</si>
  <si>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</si>
  <si>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</si>
  <si>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</si>
  <si>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</si>
  <si>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</si>
  <si>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</si>
  <si>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</si>
  <si>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</si>
  <si>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</si>
  <si>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</si>
  <si>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</si>
  <si>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</si>
  <si>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</si>
  <si>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</si>
  <si>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</si>
  <si>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</si>
  <si>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</si>
  <si>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</si>
  <si>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</si>
  <si>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</si>
  <si>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</si>
  <si>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</si>
  <si>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</si>
  <si>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</si>
  <si>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</si>
  <si>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</si>
  <si>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</si>
  <si>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</si>
  <si>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</si>
  <si>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</si>
  <si>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</si>
  <si>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</si>
  <si>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</si>
  <si>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</si>
  <si>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</si>
  <si>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</si>
  <si>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</si>
  <si>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</si>
  <si>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</si>
  <si>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</si>
  <si>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</si>
  <si>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</si>
  <si>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</si>
  <si>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</si>
  <si>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</si>
  <si>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</si>
  <si>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</si>
  <si>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</si>
  <si>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</si>
  <si>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</si>
  <si>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</si>
  <si>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</si>
  <si>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</si>
  <si>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</si>
  <si>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</si>
  <si>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</si>
  <si>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</si>
  <si>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</si>
  <si>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</si>
  <si>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</si>
  <si>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</si>
  <si>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</si>
  <si>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</si>
  <si>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</si>
  <si>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</si>
  <si>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</si>
  <si>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</si>
  <si>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</si>
  <si>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</si>
  <si>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</si>
  <si>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</si>
  <si>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</si>
  <si>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</si>
  <si>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</si>
  <si>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</si>
  <si>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</si>
  <si>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</si>
  <si>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</si>
  <si>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</si>
  <si>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</si>
  <si>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</si>
  <si>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</si>
  <si>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</si>
  <si>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</si>
  <si>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</si>
  <si>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</si>
  <si>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</si>
  <si>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</si>
  <si>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</si>
  <si>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</si>
  <si>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</si>
  <si>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</si>
  <si>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</si>
  <si>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</si>
  <si>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</si>
  <si>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</si>
  <si>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</si>
  <si>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</si>
  <si>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</si>
  <si>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</si>
  <si>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</si>
  <si>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</si>
  <si>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</si>
  <si>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</si>
  <si>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</si>
  <si>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</si>
  <si>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</si>
  <si>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</si>
  <si>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</si>
  <si>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</si>
  <si>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</si>
  <si>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</si>
  <si>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</si>
  <si>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</si>
  <si>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</si>
  <si>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</si>
  <si>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</si>
  <si>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</si>
  <si>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</si>
  <si>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</si>
  <si>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</si>
  <si>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</si>
  <si>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</si>
  <si>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</si>
  <si>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</si>
  <si>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</si>
  <si>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</si>
  <si>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</si>
  <si>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</si>
  <si>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</si>
  <si>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</si>
  <si>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</si>
  <si>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</si>
  <si>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</si>
  <si>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</si>
  <si>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</si>
  <si>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</si>
  <si>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</si>
  <si>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</si>
  <si>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</si>
  <si>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</si>
  <si>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</si>
  <si>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</si>
  <si>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</si>
  <si>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</si>
  <si>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</si>
  <si>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</si>
  <si>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</si>
  <si>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</si>
  <si>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</si>
  <si>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</si>
  <si>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</si>
  <si>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</si>
  <si>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</si>
  <si>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</si>
  <si>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</si>
  <si>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</si>
  <si>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</si>
  <si>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</si>
  <si>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</si>
  <si>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</si>
  <si>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</si>
  <si>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</si>
  <si>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</si>
  <si>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</si>
  <si>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</si>
  <si>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</si>
  <si>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</si>
  <si>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</si>
  <si>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</si>
  <si>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</si>
  <si>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</si>
  <si>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</si>
  <si>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</si>
  <si>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</si>
  <si>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</si>
  <si>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</si>
  <si>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</si>
  <si>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</si>
  <si>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</si>
  <si>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</si>
  <si>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</si>
  <si>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</si>
  <si>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</si>
  <si>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</si>
  <si>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</si>
  <si>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</si>
  <si>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</si>
  <si>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</si>
  <si>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</si>
  <si>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</si>
  <si>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</si>
  <si>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</si>
  <si>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</si>
  <si>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</si>
  <si>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</si>
  <si>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</si>
  <si>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</si>
  <si>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</si>
  <si>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</si>
  <si>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</si>
  <si>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</si>
  <si>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</si>
  <si>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</si>
  <si>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</si>
  <si>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</si>
  <si>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</si>
  <si>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</si>
  <si>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</si>
  <si>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</si>
  <si>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</si>
  <si>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</si>
  <si>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</si>
  <si>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</si>
  <si>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</si>
  <si>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</si>
  <si>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</si>
  <si>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</si>
  <si>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</si>
  <si>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</si>
  <si>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</si>
  <si>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</si>
  <si>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</si>
  <si>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</si>
  <si>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</si>
  <si>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</si>
  <si>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</si>
  <si>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</si>
  <si>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</si>
  <si>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</si>
  <si>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</si>
  <si>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</si>
  <si>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</si>
  <si>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</si>
  <si>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</si>
  <si>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</si>
  <si>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</si>
  <si>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</si>
  <si>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</si>
  <si>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</si>
  <si>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</si>
  <si>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</si>
  <si>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</si>
  <si>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</si>
  <si>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</si>
  <si>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</si>
  <si>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</si>
  <si>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</si>
  <si>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</si>
  <si>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</si>
  <si>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</si>
  <si>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</si>
  <si>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</si>
  <si>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</si>
  <si>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</si>
  <si>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</si>
  <si>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</si>
  <si>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</si>
  <si>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</si>
  <si>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</si>
  <si>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</si>
  <si>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</si>
  <si>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</si>
  <si>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</si>
  <si>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</si>
  <si>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</si>
  <si>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</si>
  <si>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</si>
  <si>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</si>
  <si>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</si>
  <si>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</si>
  <si>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</si>
  <si>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</si>
  <si>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</si>
  <si>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</si>
  <si>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</si>
  <si>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</si>
  <si>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</si>
  <si>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</si>
  <si>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</si>
  <si>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</si>
  <si>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</si>
  <si>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</si>
  <si>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</si>
  <si>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</si>
  <si>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</si>
  <si>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</si>
  <si>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</si>
  <si>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</si>
  <si>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</si>
  <si>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</si>
  <si>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</si>
  <si>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</si>
  <si>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</si>
  <si>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</si>
  <si>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</si>
  <si>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</si>
  <si>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</si>
  <si>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</si>
  <si>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</si>
  <si>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</si>
  <si>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</si>
  <si>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</si>
  <si>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</si>
  <si>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</si>
  <si>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</si>
  <si>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</si>
  <si>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</si>
  <si>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</si>
  <si>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</si>
  <si>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</si>
  <si>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</si>
  <si>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</si>
  <si>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</si>
  <si>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</si>
  <si>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</si>
  <si>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</si>
  <si>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</si>
  <si>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</si>
  <si>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</si>
  <si>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</si>
  <si>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</si>
  <si>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</si>
  <si>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</si>
  <si>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</si>
  <si>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</si>
  <si>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</si>
  <si>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</si>
  <si>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</si>
  <si>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</si>
  <si>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</si>
  <si>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</si>
  <si>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</si>
  <si>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</si>
  <si>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</si>
  <si>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</si>
  <si>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</si>
  <si>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</si>
  <si>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</si>
  <si>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</si>
  <si>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</si>
  <si>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</si>
  <si>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</si>
  <si>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</si>
  <si>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</si>
  <si>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</si>
  <si>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</si>
  <si>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</si>
  <si>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</si>
  <si>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</si>
  <si>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</si>
  <si>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</si>
  <si>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</si>
  <si>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</si>
  <si>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</si>
  <si>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</si>
  <si>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</si>
  <si>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</si>
  <si>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</si>
  <si>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</si>
  <si>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</si>
  <si>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</si>
  <si>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</si>
  <si>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</si>
  <si>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</si>
  <si>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</si>
  <si>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</si>
  <si>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</si>
  <si>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</si>
  <si>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</si>
  <si>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</si>
  <si>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</si>
  <si>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</si>
  <si>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</si>
  <si>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</si>
  <si>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</si>
  <si>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</si>
  <si>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</si>
  <si>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</si>
  <si>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</si>
  <si>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</si>
  <si>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</si>
  <si>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</si>
  <si>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</si>
  <si>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</si>
  <si>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</si>
  <si>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</si>
  <si>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</si>
  <si>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</si>
  <si>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</si>
  <si>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</si>
  <si>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</si>
  <si>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</si>
  <si>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</si>
  <si>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</si>
  <si>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</si>
  <si>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</si>
  <si>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</si>
  <si>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</si>
  <si>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</si>
  <si>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</si>
  <si>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</si>
  <si>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</si>
  <si>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</si>
  <si>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</si>
  <si>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</si>
  <si>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</si>
  <si>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</si>
  <si>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</si>
  <si>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</si>
  <si>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</si>
  <si>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</si>
  <si>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</si>
  <si>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</si>
  <si>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</si>
  <si>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</si>
  <si>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</si>
  <si>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</si>
  <si>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</si>
  <si>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</si>
  <si>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</si>
  <si>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</si>
  <si>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</si>
  <si>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</si>
  <si>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</si>
  <si>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</si>
  <si>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</si>
  <si>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</si>
  <si>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</si>
  <si>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</si>
  <si>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</si>
  <si>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</si>
  <si>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</si>
  <si>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</si>
  <si>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</si>
  <si>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</si>
  <si>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</si>
  <si>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</si>
  <si>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</si>
  <si>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</si>
  <si>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</si>
  <si>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</si>
  <si>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</si>
  <si>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</si>
  <si>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</si>
  <si>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</si>
  <si>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</si>
  <si>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</si>
  <si>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</si>
  <si>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</si>
  <si>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</si>
  <si>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</si>
  <si>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</si>
  <si>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</si>
  <si>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</si>
  <si>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</si>
  <si>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</si>
  <si>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</si>
  <si>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</si>
  <si>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</si>
  <si>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</si>
  <si>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</si>
  <si>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</si>
  <si>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</si>
  <si>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</si>
  <si>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</si>
  <si>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</si>
  <si>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</si>
  <si>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</si>
  <si>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</si>
  <si>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</si>
  <si>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</si>
  <si>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</si>
  <si>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</si>
  <si>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</si>
  <si>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</si>
  <si>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</si>
  <si>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</si>
  <si>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</si>
  <si>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</si>
  <si>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</si>
  <si>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</si>
  <si>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</si>
  <si>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</si>
  <si>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</si>
  <si>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</si>
  <si>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</si>
  <si>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</si>
  <si>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</si>
  <si>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</si>
  <si>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</si>
  <si>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</si>
  <si>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</si>
  <si>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</si>
  <si>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</si>
  <si>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</si>
  <si>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</si>
  <si>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</si>
  <si>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</si>
  <si>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</si>
  <si>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</si>
  <si>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</si>
  <si>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</si>
  <si>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</si>
  <si>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</si>
  <si>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</si>
  <si>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</si>
  <si>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</si>
  <si>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</si>
  <si>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</si>
  <si>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</si>
  <si>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</si>
  <si>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</si>
  <si>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</si>
  <si>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</si>
  <si>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</si>
  <si>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</si>
  <si>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</si>
  <si>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</si>
  <si>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</si>
  <si>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</si>
  <si>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</si>
  <si>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</si>
  <si>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</si>
  <si>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</si>
  <si>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</si>
  <si>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</si>
  <si>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</si>
  <si>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</si>
  <si>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</si>
  <si>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</si>
  <si>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</si>
  <si>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</si>
  <si>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</si>
  <si>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</si>
  <si>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</si>
  <si>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</si>
  <si>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</si>
  <si>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</si>
  <si>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</si>
  <si>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</si>
  <si>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</si>
  <si>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</si>
  <si>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</si>
  <si>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</si>
  <si>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</si>
  <si>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</si>
  <si>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</si>
  <si>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</si>
  <si>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</si>
  <si>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</si>
  <si>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</si>
  <si>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</si>
  <si>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</si>
  <si>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</si>
  <si>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</si>
  <si>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</si>
  <si>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</si>
  <si>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</si>
  <si>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</si>
  <si>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</si>
  <si>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</si>
  <si>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</si>
  <si>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</si>
  <si>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</si>
  <si>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</si>
  <si>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</si>
  <si>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</si>
  <si>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</si>
  <si>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</si>
  <si>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</si>
  <si>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</si>
  <si>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</si>
  <si>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</si>
  <si>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</si>
  <si>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</si>
  <si>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</si>
  <si>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</si>
  <si>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</si>
  <si>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</si>
  <si>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</si>
  <si>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</si>
  <si>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</si>
  <si>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</si>
  <si>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</si>
  <si>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</si>
  <si>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</si>
  <si>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</si>
  <si>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</si>
  <si>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</si>
  <si>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</si>
  <si>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</si>
  <si>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</si>
  <si>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</si>
  <si>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</si>
  <si>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</si>
  <si>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</si>
  <si>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</si>
  <si>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</si>
  <si>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</si>
  <si>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</si>
  <si>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</si>
  <si>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</si>
  <si>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</si>
  <si>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</si>
  <si>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</si>
  <si>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</si>
  <si>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</si>
  <si>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</si>
  <si>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</si>
  <si>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</si>
  <si>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</si>
  <si>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</si>
  <si>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</si>
  <si>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</si>
  <si>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</si>
  <si>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</si>
  <si>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</si>
  <si>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</si>
  <si>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</si>
  <si>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</si>
  <si>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</si>
  <si>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</si>
  <si>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</si>
  <si>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</si>
  <si>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</si>
  <si>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</si>
  <si>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</si>
  <si>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</si>
  <si>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</si>
  <si>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</si>
  <si>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</si>
  <si>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</si>
  <si>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</si>
  <si>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</si>
  <si>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</si>
  <si>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</si>
  <si>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</si>
  <si>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</si>
  <si>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</si>
  <si>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</si>
  <si>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</si>
  <si>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</si>
  <si>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</si>
  <si>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</si>
  <si>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</si>
  <si>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</si>
  <si>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</si>
  <si>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</si>
  <si>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</si>
  <si>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</si>
  <si>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</si>
  <si>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</si>
  <si>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</si>
  <si>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</si>
  <si>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</si>
  <si>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</si>
  <si>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</si>
  <si>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</si>
  <si>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</si>
  <si>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</si>
  <si>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</si>
  <si>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</si>
  <si>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</si>
  <si>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</si>
  <si>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</si>
  <si>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</si>
  <si>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</si>
  <si>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</si>
  <si>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</si>
  <si>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</si>
  <si>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</si>
  <si>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</si>
  <si>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</si>
  <si>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</si>
  <si>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</si>
  <si>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</si>
  <si>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</si>
  <si>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</si>
  <si>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</si>
  <si>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</si>
  <si>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</si>
  <si>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</si>
  <si>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</si>
  <si>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</si>
  <si>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</si>
  <si>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</si>
  <si>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</si>
  <si>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</si>
  <si>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</si>
  <si>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</si>
  <si>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</si>
  <si>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</si>
  <si>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</si>
  <si>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</si>
  <si>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</si>
  <si>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</si>
  <si>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</si>
  <si>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</si>
  <si>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</si>
  <si>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</si>
  <si>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</si>
  <si>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</si>
  <si>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</si>
  <si>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</si>
  <si>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</si>
  <si>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</si>
  <si>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</si>
  <si>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</si>
  <si>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</si>
  <si>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</si>
  <si>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</si>
  <si>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</si>
  <si>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</si>
  <si>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</si>
  <si>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</si>
  <si>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</si>
  <si>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</si>
  <si>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</si>
  <si>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</si>
  <si>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</si>
  <si>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</si>
  <si>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</si>
  <si>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</si>
  <si>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</si>
  <si>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</si>
  <si>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</si>
  <si>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</si>
  <si>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</si>
  <si>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</si>
  <si>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</si>
  <si>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</si>
  <si>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</si>
  <si>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</si>
  <si>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</si>
  <si>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</si>
  <si>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</si>
  <si>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</si>
  <si>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</si>
  <si>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</si>
  <si>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</si>
  <si>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</si>
  <si>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</si>
  <si>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</si>
  <si>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</si>
  <si>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</si>
  <si>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</si>
  <si>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</si>
  <si>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</si>
  <si>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</si>
  <si>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</si>
  <si>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</si>
  <si>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</si>
  <si>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</si>
  <si>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</si>
  <si>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</si>
  <si>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</si>
  <si>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</si>
  <si>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</si>
  <si>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</si>
  <si>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</si>
  <si>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</si>
  <si>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</si>
  <si>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</si>
  <si>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</si>
  <si>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</si>
  <si>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</si>
  <si>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</si>
  <si>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</si>
  <si>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</si>
  <si>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</si>
  <si>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</si>
  <si>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</si>
  <si>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</si>
  <si>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</si>
  <si>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</si>
  <si>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</si>
  <si>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</si>
  <si>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</si>
  <si>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</si>
  <si>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</si>
  <si>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</si>
  <si>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</si>
  <si>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</si>
  <si>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</si>
  <si>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</si>
  <si>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</si>
  <si>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</si>
  <si>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</si>
  <si>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</si>
  <si>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</si>
  <si>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</si>
  <si>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</si>
  <si>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</si>
  <si>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</si>
  <si>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</si>
  <si>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</si>
  <si>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</si>
  <si>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</si>
  <si>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</si>
  <si>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</si>
  <si>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</si>
  <si>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</si>
  <si>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</si>
  <si>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</si>
  <si>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</si>
  <si>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</si>
  <si>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</si>
  <si>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</si>
  <si>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</si>
  <si>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</si>
  <si>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</si>
  <si>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</si>
  <si>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</si>
  <si>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</si>
  <si>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</si>
  <si>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</si>
  <si>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</si>
  <si>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</si>
  <si>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</si>
  <si>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</si>
  <si>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</si>
  <si>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</si>
  <si>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</si>
  <si>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</si>
  <si>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</si>
  <si>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</si>
  <si>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</si>
  <si>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</si>
  <si>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</si>
  <si>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</si>
  <si>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</si>
  <si>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</si>
  <si>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</si>
  <si>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</si>
  <si>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</si>
  <si>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</si>
  <si>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</si>
  <si>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</si>
  <si>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</si>
  <si>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</si>
  <si>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</si>
  <si>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</si>
  <si>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</si>
  <si>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</si>
  <si>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</si>
  <si>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</si>
  <si>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</si>
  <si>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</si>
  <si>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</si>
  <si>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</si>
  <si>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</si>
  <si>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</si>
  <si>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</si>
  <si>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</si>
  <si>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</si>
  <si>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</si>
  <si>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</si>
  <si>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</si>
  <si>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</si>
  <si>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</si>
  <si>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</si>
  <si>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</si>
  <si>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</si>
  <si>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</si>
  <si>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</si>
  <si>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</si>
  <si>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</si>
  <si>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</si>
  <si>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</si>
  <si>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</si>
  <si>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</si>
  <si>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</si>
  <si>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</si>
  <si>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</si>
  <si>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</si>
  <si>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</si>
  <si>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</si>
  <si>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</si>
  <si>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</si>
  <si>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</si>
  <si>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</si>
  <si>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</si>
  <si>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</si>
  <si>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</si>
  <si>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</si>
  <si>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</si>
  <si>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</si>
  <si>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</si>
  <si>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</si>
  <si>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</si>
  <si>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</si>
  <si>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</si>
  <si>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</si>
  <si>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</si>
  <si>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</si>
  <si>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</si>
  <si>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</si>
  <si>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</si>
  <si>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</si>
  <si>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</si>
  <si>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</si>
  <si>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</si>
  <si>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</si>
  <si>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</si>
  <si>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</si>
  <si>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</si>
  <si>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</si>
  <si>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</si>
  <si>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</si>
  <si>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</si>
  <si>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</si>
  <si>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</si>
  <si>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</si>
  <si>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</si>
  <si>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</si>
  <si>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</si>
  <si>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</si>
  <si>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</si>
  <si>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</si>
  <si>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</si>
  <si>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</si>
  <si>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</si>
  <si>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</si>
  <si>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</si>
  <si>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</si>
  <si>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</si>
  <si>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</si>
  <si>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</si>
  <si>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</si>
  <si>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</si>
  <si>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</si>
  <si>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</si>
  <si>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</si>
  <si>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</si>
  <si>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</si>
  <si>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</si>
  <si>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</si>
  <si>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</si>
  <si>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</si>
  <si>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</si>
  <si>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</si>
  <si>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</si>
  <si>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</si>
  <si>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</si>
  <si>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</si>
  <si>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</si>
  <si>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</si>
  <si>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</si>
  <si>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</si>
  <si>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</si>
  <si>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</si>
  <si>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</si>
  <si>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</si>
  <si>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</si>
  <si>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</si>
  <si>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</si>
  <si>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</si>
  <si>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</si>
  <si>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</si>
  <si>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</si>
  <si>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</si>
  <si>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</si>
  <si>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</si>
  <si>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</si>
  <si>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</si>
  <si>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</si>
  <si>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</si>
  <si>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</si>
  <si>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</si>
  <si>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</si>
  <si>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</si>
  <si>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</si>
  <si>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</si>
  <si>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</si>
  <si>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</si>
  <si>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</si>
  <si>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</si>
  <si>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</si>
  <si>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</si>
  <si>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</si>
  <si>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</si>
  <si>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</si>
  <si>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</si>
  <si>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</si>
  <si>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</si>
  <si>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</si>
  <si>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</si>
  <si>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</si>
  <si>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</si>
  <si>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</si>
  <si>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</si>
  <si>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</si>
  <si>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</si>
  <si>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</si>
  <si>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</si>
  <si>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</si>
  <si>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</si>
  <si>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</si>
  <si>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</si>
  <si>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</si>
  <si>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</si>
  <si>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</si>
  <si>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</si>
  <si>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</si>
  <si>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</si>
  <si>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</si>
  <si>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</si>
  <si>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</si>
  <si>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</si>
  <si>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</si>
  <si>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</si>
  <si>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</si>
  <si>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</si>
  <si>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</si>
  <si>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</si>
  <si>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</si>
  <si>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</si>
  <si>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</si>
  <si>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</si>
  <si>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</si>
  <si>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</si>
  <si>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</si>
  <si>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</si>
  <si>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</si>
  <si>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</si>
  <si>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</si>
  <si>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</si>
  <si>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</si>
  <si>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</si>
  <si>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</si>
  <si>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</si>
  <si>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</si>
  <si>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</si>
  <si>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</si>
  <si>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</si>
  <si>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</si>
  <si>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</si>
  <si>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</si>
  <si>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</si>
  <si>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</si>
  <si>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</si>
  <si>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</si>
  <si>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</si>
  <si>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</si>
  <si>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</si>
  <si>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</si>
  <si>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</si>
  <si>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</si>
  <si>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</si>
  <si>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</si>
  <si>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</si>
  <si>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</si>
  <si>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</si>
  <si>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</si>
  <si>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</si>
  <si>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</si>
  <si>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</si>
  <si>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</si>
  <si>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</si>
  <si>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</si>
  <si>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</si>
  <si>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</si>
  <si>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</si>
  <si>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</si>
  <si>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</si>
  <si>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</si>
  <si>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</si>
  <si>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</si>
  <si>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</si>
  <si>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</si>
  <si>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</si>
  <si>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</si>
  <si>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</si>
  <si>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</si>
  <si>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</si>
  <si>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</si>
  <si>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</si>
  <si>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</si>
  <si>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</si>
  <si>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</si>
  <si>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</si>
  <si>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</si>
  <si>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</si>
  <si>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</si>
  <si>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</si>
  <si>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</si>
  <si>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</si>
  <si>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</si>
  <si>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</si>
  <si>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</si>
  <si>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</si>
  <si>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</si>
  <si>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</si>
  <si>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</si>
  <si>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</si>
  <si>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</si>
  <si>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</si>
  <si>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</si>
  <si>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</si>
  <si>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</si>
  <si>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</si>
  <si>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</si>
  <si>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</si>
  <si>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</si>
  <si>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</si>
  <si>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</si>
  <si>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</si>
  <si>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</si>
  <si>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</si>
  <si>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</si>
  <si>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</si>
  <si>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</si>
  <si>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</si>
  <si>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</si>
  <si>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</si>
  <si>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</si>
  <si>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</si>
  <si>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</si>
  <si>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</si>
  <si>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</si>
  <si>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</si>
  <si>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</si>
  <si>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</si>
  <si>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</si>
  <si>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</si>
  <si>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</si>
  <si>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</si>
  <si>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</si>
  <si>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</si>
  <si>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</si>
  <si>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</si>
  <si>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</si>
  <si>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</si>
  <si>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</si>
  <si>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</si>
  <si>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</si>
  <si>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</si>
  <si>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</si>
  <si>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</si>
  <si>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</si>
  <si>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</si>
  <si>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</si>
  <si>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</si>
  <si>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</si>
  <si>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</si>
  <si>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</si>
  <si>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</si>
  <si>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</si>
  <si>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</si>
  <si>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</si>
  <si>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</si>
  <si>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</si>
  <si>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</si>
  <si>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</si>
  <si>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</si>
  <si>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</si>
  <si>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</si>
  <si>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</si>
  <si>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</si>
  <si>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</si>
  <si>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</si>
  <si>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</si>
  <si>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</si>
  <si>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</si>
  <si>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</si>
  <si>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</si>
  <si>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</si>
  <si>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</si>
  <si>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</si>
  <si>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</si>
  <si>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</si>
  <si>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</si>
  <si>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</si>
  <si>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</si>
  <si>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</si>
  <si>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</si>
  <si>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</si>
  <si>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</si>
  <si>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</si>
  <si>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</si>
  <si>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</si>
  <si>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</si>
  <si>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</si>
  <si>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</si>
  <si>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</si>
  <si>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</si>
  <si>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</si>
  <si>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</si>
  <si>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</si>
  <si>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</si>
  <si>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</si>
  <si>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</si>
  <si>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</si>
  <si>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</si>
  <si>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</si>
  <si>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</si>
  <si>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</si>
  <si>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</si>
  <si>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</si>
  <si>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</si>
  <si>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</si>
  <si>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</si>
  <si>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</si>
  <si>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</si>
  <si>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</si>
  <si>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</si>
  <si>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</si>
  <si>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</si>
  <si>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</si>
  <si>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</si>
  <si>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</si>
  <si>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</si>
  <si>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</si>
  <si>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</si>
  <si>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</si>
  <si>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</si>
  <si>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</si>
  <si>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</si>
  <si>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</si>
  <si>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</si>
  <si>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</si>
  <si>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</si>
  <si>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</si>
  <si>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</si>
  <si>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</si>
  <si>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</si>
  <si>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</si>
  <si>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</si>
  <si>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</si>
  <si>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</si>
  <si>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</si>
  <si>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</si>
  <si>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</si>
  <si>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</si>
  <si>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</si>
  <si>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</si>
  <si>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</si>
  <si>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</si>
  <si>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</si>
  <si>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</si>
  <si>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</si>
  <si>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</si>
  <si>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</si>
  <si>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</si>
  <si>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</si>
  <si>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</si>
  <si>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</si>
  <si>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</si>
  <si>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</si>
  <si>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</si>
  <si>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</si>
  <si>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</si>
  <si>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</si>
  <si>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</si>
  <si>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</si>
  <si>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</si>
  <si>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</si>
  <si>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</si>
  <si>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</si>
  <si>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</si>
  <si>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</si>
  <si>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</si>
  <si>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</si>
  <si>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</si>
  <si>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</si>
  <si>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</si>
  <si>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</si>
  <si>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</si>
  <si>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</si>
  <si>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</si>
  <si>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</si>
  <si>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</si>
  <si>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</si>
  <si>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</si>
  <si>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</si>
  <si>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</si>
  <si>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</si>
  <si>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</si>
  <si>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</si>
  <si>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</si>
  <si>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</si>
  <si>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</si>
  <si>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</si>
  <si>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</si>
  <si>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</si>
  <si>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</si>
  <si>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</si>
  <si>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</si>
  <si>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</si>
  <si>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</si>
  <si>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</si>
  <si>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</si>
  <si>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</si>
  <si>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</si>
  <si>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</si>
  <si>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</si>
  <si>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</si>
  <si>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</si>
  <si>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</si>
  <si>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</si>
  <si>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</si>
  <si>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</si>
  <si>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</si>
  <si>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</si>
  <si>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</si>
  <si>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</si>
  <si>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</si>
  <si>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</si>
  <si>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</si>
  <si>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</si>
  <si>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</si>
  <si>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</si>
  <si>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</si>
  <si>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</si>
  <si>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</si>
  <si>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</si>
  <si>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</si>
  <si>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</si>
  <si>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</si>
  <si>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</si>
  <si>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</si>
  <si>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</si>
  <si>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</si>
  <si>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</si>
  <si>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</si>
  <si>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</si>
  <si>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</si>
  <si>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</si>
  <si>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</si>
  <si>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</si>
  <si>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</si>
  <si>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</si>
  <si>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</si>
  <si>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</si>
  <si>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</si>
  <si>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</si>
  <si>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</si>
  <si>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</si>
  <si>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</si>
  <si>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</si>
  <si>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</si>
  <si>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</si>
  <si>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</si>
  <si>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</si>
  <si>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</si>
  <si>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</si>
  <si>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</si>
  <si>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</si>
  <si>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</si>
  <si>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</si>
  <si>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</si>
  <si>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</si>
  <si>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</si>
  <si>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</si>
  <si>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</si>
  <si>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</si>
  <si>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</si>
  <si>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</si>
  <si>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</si>
  <si>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</si>
  <si>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</si>
  <si>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</si>
  <si>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</si>
  <si>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</si>
  <si>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</si>
  <si>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</si>
  <si>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</si>
  <si>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</si>
  <si>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</si>
  <si>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</si>
  <si>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</si>
  <si>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</si>
  <si>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</si>
  <si>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</si>
  <si>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</si>
  <si>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</si>
  <si>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</si>
  <si>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</si>
  <si>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</si>
  <si>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</si>
  <si>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</si>
  <si>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</si>
  <si>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</si>
  <si>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</si>
  <si>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</si>
  <si>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</si>
  <si>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</si>
  <si>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</si>
  <si>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</si>
  <si>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</si>
  <si>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</si>
  <si>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</si>
  <si>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</si>
  <si>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</si>
  <si>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</si>
  <si>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</si>
  <si>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</si>
  <si>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</si>
  <si>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</si>
  <si>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</si>
  <si>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</si>
  <si>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</si>
  <si>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</si>
  <si>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</si>
  <si>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</si>
  <si>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</si>
  <si>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</si>
  <si>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</si>
  <si>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</si>
  <si>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</si>
  <si>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</si>
  <si>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</si>
  <si>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</si>
  <si>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</si>
  <si>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</si>
  <si>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</si>
  <si>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</si>
  <si>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</si>
  <si>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</si>
  <si>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</si>
  <si>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</si>
  <si>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</si>
  <si>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</si>
  <si>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</si>
  <si>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</si>
  <si>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</si>
  <si>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</si>
  <si>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</si>
  <si>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</si>
  <si>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</si>
  <si>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</si>
  <si>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</si>
  <si>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</si>
  <si>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</si>
  <si>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</si>
  <si>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</si>
  <si>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</si>
  <si>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</si>
  <si>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</si>
  <si>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</si>
  <si>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</si>
  <si>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</si>
  <si>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</si>
  <si>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</si>
  <si>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</si>
  <si>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</si>
  <si>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</si>
  <si>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</si>
  <si>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</si>
  <si>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</si>
  <si>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</si>
  <si>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</si>
  <si>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</si>
  <si>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</si>
  <si>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</si>
  <si>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</si>
  <si>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</si>
  <si>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</si>
  <si>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</si>
  <si>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</si>
  <si>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</si>
  <si>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</si>
  <si>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</si>
  <si>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</si>
  <si>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</si>
  <si>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</si>
  <si>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</si>
  <si>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</si>
  <si>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</si>
  <si>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</si>
  <si>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</si>
  <si>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</si>
  <si>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</si>
  <si>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</si>
  <si>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</si>
  <si>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</si>
  <si>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</si>
  <si>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</si>
  <si>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</si>
  <si>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</si>
  <si>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</si>
  <si>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</si>
  <si>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</si>
  <si>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</si>
  <si>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</si>
  <si>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</si>
  <si>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</si>
  <si>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</si>
  <si>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</si>
  <si>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</si>
  <si>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</si>
  <si>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</si>
  <si>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</si>
  <si>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</si>
  <si>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</si>
  <si>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</si>
  <si>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</si>
  <si>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</si>
  <si>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</si>
  <si>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</si>
  <si>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</si>
  <si>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</si>
  <si>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</si>
  <si>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</si>
  <si>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</si>
  <si>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</si>
  <si>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</si>
  <si>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</si>
  <si>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</si>
  <si>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</si>
  <si>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</si>
  <si>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</si>
  <si>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</si>
  <si>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</si>
  <si>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</si>
  <si>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</si>
  <si>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</si>
  <si>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</si>
  <si>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</si>
  <si>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</si>
  <si>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</si>
  <si>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</si>
  <si>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</si>
  <si>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</si>
  <si>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</si>
  <si>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</si>
  <si>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</si>
  <si>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</si>
  <si>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</si>
  <si>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</si>
  <si>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</si>
  <si>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</si>
  <si>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</si>
  <si>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</si>
  <si>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</si>
  <si>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</si>
  <si>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</si>
  <si>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</si>
  <si>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</si>
  <si>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</si>
  <si>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</si>
  <si>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</si>
  <si>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</si>
  <si>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</si>
  <si>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</si>
  <si>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</si>
  <si>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</si>
  <si>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</si>
  <si>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</si>
  <si>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</si>
  <si>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</si>
  <si>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</si>
  <si>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</si>
  <si>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</si>
  <si>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</si>
  <si>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</si>
  <si>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</si>
  <si>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</si>
  <si>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</si>
  <si>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</si>
  <si>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</si>
  <si>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</si>
  <si>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</si>
  <si>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</si>
  <si>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</si>
  <si>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</si>
  <si>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</si>
  <si>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</si>
  <si>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</si>
  <si>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</si>
  <si>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</si>
  <si>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</si>
  <si>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</si>
  <si>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</si>
  <si>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</si>
  <si>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</si>
  <si>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</si>
  <si>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</si>
  <si>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</si>
  <si>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</si>
  <si>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</si>
  <si>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</si>
  <si>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</si>
  <si>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</si>
  <si>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</si>
  <si>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</si>
  <si>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</si>
  <si>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</si>
  <si>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</si>
  <si>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</si>
  <si>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</si>
  <si>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</si>
  <si>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</si>
  <si>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</si>
  <si>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</si>
  <si>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</si>
  <si>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</si>
  <si>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</si>
  <si>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</si>
  <si>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</si>
  <si>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</si>
  <si>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</si>
  <si>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</si>
  <si>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</si>
  <si>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</si>
  <si>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</si>
  <si>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</si>
  <si>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</si>
  <si>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</si>
  <si>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</si>
  <si>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</si>
  <si>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</si>
  <si>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</si>
  <si>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</si>
  <si>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</si>
  <si>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</si>
  <si>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</si>
  <si>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</si>
  <si>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</si>
  <si>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</si>
  <si>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</si>
  <si>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</si>
  <si>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</si>
  <si>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</si>
  <si>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</si>
  <si>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</si>
  <si>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</si>
  <si>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</si>
  <si>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</si>
  <si>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</si>
  <si>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</si>
  <si>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</si>
  <si>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</si>
  <si>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</si>
  <si>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</si>
  <si>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</si>
  <si>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</si>
  <si>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</si>
  <si>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</si>
  <si>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</si>
  <si>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</si>
  <si>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</si>
  <si>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</si>
  <si>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</si>
  <si>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</si>
  <si>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</si>
  <si>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</si>
  <si>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</si>
  <si>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</si>
  <si>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</si>
  <si>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</si>
  <si>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</si>
  <si>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</si>
  <si>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</si>
  <si>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</si>
  <si>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</si>
  <si>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</si>
  <si>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</si>
  <si>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</si>
  <si>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</si>
  <si>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</si>
  <si>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</si>
  <si>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</si>
  <si>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</si>
  <si>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</si>
  <si>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</si>
  <si>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</si>
  <si>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</si>
  <si>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</si>
  <si>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</si>
  <si>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</si>
  <si>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</si>
  <si>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</si>
  <si>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</si>
  <si>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</si>
  <si>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</si>
  <si>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</si>
  <si>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</si>
  <si>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</si>
  <si>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</si>
  <si>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</si>
  <si>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</si>
  <si>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</si>
  <si>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</si>
  <si>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</si>
  <si>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</si>
  <si>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</si>
  <si>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</si>
  <si>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</si>
  <si>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</si>
  <si>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</si>
  <si>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</si>
  <si>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</si>
  <si>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</si>
  <si>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</si>
  <si>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</si>
  <si>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</si>
  <si>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</si>
  <si>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</si>
  <si>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</si>
  <si>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</si>
  <si>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</si>
  <si>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</si>
  <si>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</si>
  <si>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</si>
  <si>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</si>
  <si>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</si>
  <si>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</si>
  <si>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</si>
  <si>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</si>
  <si>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</si>
  <si>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</si>
  <si>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</si>
  <si>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</si>
  <si>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</si>
  <si>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</si>
  <si>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</si>
  <si>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</si>
  <si>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</si>
  <si>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</si>
  <si>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</si>
  <si>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</si>
  <si>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</si>
  <si>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</si>
  <si>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</si>
  <si>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</si>
  <si>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</si>
  <si>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</si>
  <si>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</si>
  <si>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</si>
  <si>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</si>
  <si>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</si>
  <si>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</si>
  <si>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</si>
  <si>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</si>
  <si>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</si>
  <si>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</si>
  <si>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</si>
  <si>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</si>
  <si>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</si>
  <si>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</si>
  <si>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</si>
  <si>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</si>
  <si>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</si>
  <si>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</si>
  <si>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</si>
  <si>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</si>
  <si>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</si>
  <si>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</si>
  <si>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</si>
  <si>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</si>
  <si>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</si>
  <si>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</si>
  <si>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</si>
  <si>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</si>
  <si>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</si>
  <si>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</si>
  <si>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</si>
  <si>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</si>
  <si>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</si>
  <si>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</si>
  <si>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</si>
  <si>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</si>
  <si>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</si>
  <si>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</si>
  <si>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</si>
  <si>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</si>
  <si>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</si>
  <si>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</si>
  <si>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</si>
  <si>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</si>
  <si>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</si>
  <si>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</si>
  <si>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</si>
  <si>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</si>
  <si>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</si>
  <si>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</si>
  <si>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</si>
  <si>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</si>
  <si>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</si>
  <si>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</si>
  <si>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</si>
  <si>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</si>
  <si>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</si>
  <si>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</si>
  <si>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</si>
  <si>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</si>
  <si>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</si>
  <si>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</si>
  <si>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</si>
  <si>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</si>
  <si>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</si>
  <si>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</si>
  <si>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</si>
  <si>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</si>
  <si>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</si>
  <si>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</si>
  <si>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</si>
  <si>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</si>
  <si>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</si>
  <si>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</si>
  <si>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</si>
  <si>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</si>
  <si>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</si>
  <si>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</si>
  <si>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</si>
  <si>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</si>
  <si>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</si>
  <si>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</si>
  <si>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</si>
  <si>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</si>
  <si>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</si>
  <si>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</si>
  <si>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</si>
  <si>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</si>
  <si>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</si>
  <si>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</si>
  <si>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</si>
  <si>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</si>
  <si>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</si>
  <si>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</si>
  <si>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</si>
  <si>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</si>
  <si>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</si>
  <si>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</si>
  <si>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</si>
  <si>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</si>
  <si>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</si>
  <si>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</si>
  <si>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</si>
  <si>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</si>
  <si>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</si>
  <si>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</si>
  <si>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</si>
  <si>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</si>
  <si>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</si>
  <si>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</si>
  <si>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</si>
  <si>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</si>
  <si>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</si>
  <si>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</si>
  <si>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</si>
  <si>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</si>
  <si>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</si>
  <si>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</si>
  <si>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</si>
  <si>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</si>
  <si>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</si>
  <si>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</si>
  <si>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</si>
  <si>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</si>
  <si>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</si>
  <si>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</si>
  <si>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</si>
  <si>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</si>
  <si>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</si>
  <si>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</si>
  <si>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</si>
  <si>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</si>
  <si>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</si>
  <si>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</si>
  <si>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</si>
  <si>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</si>
  <si>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</si>
  <si>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</si>
  <si>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</si>
  <si>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</si>
  <si>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</si>
  <si>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</si>
  <si>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</si>
  <si>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</si>
  <si>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</si>
  <si>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</si>
  <si>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</si>
  <si>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</si>
  <si>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</si>
  <si>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</si>
  <si>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</si>
  <si>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</si>
  <si>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</si>
  <si>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</si>
  <si>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</si>
  <si>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</si>
  <si>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</si>
  <si>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</si>
  <si>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</si>
  <si>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</si>
  <si>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</si>
  <si>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</si>
  <si>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</si>
  <si>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</si>
  <si>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</si>
  <si>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</si>
  <si>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</si>
  <si>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</si>
  <si>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</si>
  <si>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</si>
  <si>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</si>
  <si>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</si>
  <si>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</si>
  <si>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</si>
  <si>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</si>
  <si>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</si>
  <si>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</si>
  <si>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</si>
  <si>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</si>
  <si>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</si>
  <si>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</si>
  <si>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</si>
  <si>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</si>
  <si>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</si>
  <si>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</si>
  <si>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</si>
  <si>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</si>
  <si>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</si>
  <si>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</si>
  <si>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</si>
  <si>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</si>
  <si>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</si>
  <si>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</si>
  <si>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</si>
  <si>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</si>
  <si>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</si>
  <si>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</si>
  <si>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</si>
  <si>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</si>
  <si>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</si>
  <si>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</si>
  <si>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</si>
  <si>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</si>
  <si>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</si>
  <si>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</si>
  <si>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</si>
  <si>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</si>
  <si>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</si>
  <si>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</si>
  <si>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</si>
  <si>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</si>
  <si>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</si>
  <si>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</si>
  <si>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</si>
  <si>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</si>
  <si>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</si>
  <si>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</si>
  <si>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</si>
  <si>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</si>
  <si>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</si>
  <si>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</si>
  <si>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</si>
  <si>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</si>
  <si>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</si>
  <si>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</si>
  <si>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</si>
  <si>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</si>
  <si>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</si>
  <si>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</si>
  <si>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</si>
  <si>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</si>
  <si>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</si>
  <si>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</si>
  <si>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</si>
  <si>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</si>
  <si>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</si>
  <si>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</si>
  <si>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</si>
  <si>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</si>
  <si>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</si>
  <si>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</si>
  <si>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</si>
  <si>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</si>
  <si>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</si>
  <si>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</si>
  <si>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</si>
  <si>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</si>
  <si>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</si>
  <si>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</si>
  <si>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</si>
  <si>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</si>
  <si>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</si>
  <si>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</si>
  <si>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</si>
  <si>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</si>
  <si>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</si>
  <si>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</si>
  <si>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</si>
  <si>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</si>
  <si>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</si>
  <si>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</si>
  <si>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</si>
  <si>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</si>
  <si>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</si>
  <si>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</si>
  <si>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</si>
  <si>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</si>
  <si>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</si>
  <si>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</si>
  <si>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</si>
  <si>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</si>
  <si>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</si>
  <si>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</si>
  <si>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</si>
  <si>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</si>
  <si>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</si>
  <si>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</si>
  <si>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</si>
  <si>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</si>
  <si>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</si>
  <si>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</si>
  <si>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</si>
  <si>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</si>
  <si>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</si>
  <si>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</si>
  <si>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</si>
  <si>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</si>
  <si>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</si>
  <si>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</si>
  <si>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</si>
  <si>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</si>
  <si>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</si>
  <si>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</si>
  <si>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</si>
  <si>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</si>
  <si>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</si>
  <si>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</si>
  <si>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</si>
  <si>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</si>
  <si>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</si>
  <si>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</si>
  <si>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</si>
  <si>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</si>
  <si>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</si>
  <si>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</si>
  <si>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</si>
  <si>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</si>
  <si>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</si>
  <si>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</si>
  <si>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</si>
  <si>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</si>
  <si>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</si>
  <si>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</si>
  <si>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</si>
  <si>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</si>
  <si>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</si>
  <si>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</si>
  <si>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</si>
  <si>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</si>
  <si>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</si>
  <si>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</si>
  <si>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</si>
  <si>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</si>
  <si>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</si>
  <si>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</si>
  <si>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</si>
  <si>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</si>
  <si>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</si>
  <si>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</si>
  <si>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</si>
  <si>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</si>
  <si>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</si>
  <si>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</si>
  <si>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</si>
  <si>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</si>
  <si>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</si>
  <si>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</si>
  <si>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</si>
  <si>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</si>
  <si>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</si>
  <si>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</si>
  <si>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</si>
  <si>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</si>
  <si>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</si>
  <si>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</si>
  <si>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</si>
  <si>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</si>
  <si>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</si>
  <si>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</si>
  <si>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</si>
  <si>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</si>
  <si>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</si>
  <si>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</si>
  <si>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</si>
  <si>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</si>
  <si>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</si>
  <si>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</si>
  <si>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</si>
  <si>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</si>
  <si>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</si>
  <si>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</si>
  <si>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</si>
  <si>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</si>
  <si>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</si>
  <si>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</si>
  <si>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</si>
  <si>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</si>
  <si>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</si>
  <si>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</si>
  <si>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</si>
  <si>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</si>
  <si>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</si>
  <si>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</si>
  <si>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</si>
  <si>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</si>
  <si>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</si>
  <si>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</si>
  <si>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</si>
  <si>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</si>
  <si>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</si>
  <si>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</si>
  <si>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</si>
  <si>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</si>
  <si>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</si>
  <si>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</si>
  <si>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</si>
  <si>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</si>
  <si>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</si>
  <si>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</si>
  <si>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</si>
  <si>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</si>
  <si>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</si>
  <si>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</si>
  <si>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</si>
  <si>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</si>
  <si>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</si>
  <si>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</si>
  <si>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</si>
  <si>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</si>
  <si>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</si>
  <si>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</si>
  <si>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</si>
  <si>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</si>
  <si>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</si>
  <si>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</si>
  <si>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</si>
  <si>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</si>
  <si>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</si>
  <si>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</si>
  <si>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</si>
  <si>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</si>
  <si>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</si>
  <si>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</si>
  <si>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</si>
  <si>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</si>
  <si>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</si>
  <si>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</si>
  <si>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</si>
  <si>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</si>
  <si>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</si>
  <si>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</si>
  <si>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</si>
  <si>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</si>
  <si>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</si>
  <si>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</si>
  <si>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</si>
  <si>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</si>
  <si>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</si>
  <si>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</si>
  <si>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</si>
  <si>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</si>
  <si>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</si>
  <si>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</si>
  <si>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</si>
  <si>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</si>
  <si>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</si>
  <si>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</si>
  <si>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</si>
  <si>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</si>
  <si>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</si>
  <si>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</si>
  <si>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</si>
  <si>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</si>
  <si>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</si>
  <si>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</si>
  <si>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</si>
  <si>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</si>
  <si>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</si>
  <si>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</si>
  <si>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</si>
  <si>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</si>
  <si>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</si>
  <si>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</si>
  <si>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</si>
  <si>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</si>
  <si>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</si>
  <si>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</si>
  <si>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</si>
  <si>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</si>
  <si>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</si>
  <si>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</si>
  <si>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</si>
  <si>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</si>
  <si>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</si>
  <si>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</si>
  <si>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</si>
  <si>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</si>
  <si>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</si>
  <si>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</si>
  <si>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</si>
  <si>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</si>
  <si>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</si>
  <si>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</si>
  <si>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</si>
  <si>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</si>
  <si>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</si>
  <si>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</si>
  <si>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</si>
  <si>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</si>
  <si>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</si>
  <si>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</si>
  <si>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</si>
  <si>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</si>
  <si>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</si>
  <si>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</si>
  <si>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</si>
  <si>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</si>
  <si>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</si>
  <si>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</si>
  <si>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</si>
  <si>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</si>
  <si>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</si>
  <si>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</si>
  <si>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</si>
  <si>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</si>
  <si>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</si>
  <si>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</si>
  <si>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</si>
  <si>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</si>
  <si>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</si>
  <si>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</si>
  <si>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</si>
  <si>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</si>
  <si>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</si>
  <si>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</si>
  <si>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</si>
  <si>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</si>
  <si>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</si>
  <si>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</si>
  <si>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</si>
  <si>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</si>
  <si>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</si>
  <si>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</si>
  <si>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</si>
  <si>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</si>
  <si>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</si>
  <si>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</si>
  <si>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</si>
  <si>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</si>
  <si>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</si>
  <si>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</si>
  <si>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</si>
  <si>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</si>
  <si>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</si>
  <si>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</si>
  <si>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</si>
  <si>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</si>
  <si>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</si>
  <si>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</si>
  <si>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</si>
  <si>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</si>
  <si>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</si>
  <si>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</si>
  <si>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</si>
  <si>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</si>
  <si>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</si>
  <si>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</si>
  <si>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</si>
  <si>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</si>
  <si>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</si>
  <si>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</si>
  <si>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</si>
  <si>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</si>
  <si>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</si>
  <si>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</si>
  <si>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</si>
  <si>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</si>
  <si>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</si>
  <si>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</si>
  <si>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</si>
  <si>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</si>
  <si>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</si>
  <si>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</si>
  <si>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</si>
  <si>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</si>
  <si>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</si>
  <si>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</si>
  <si>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</si>
  <si>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</si>
  <si>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</si>
  <si>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</si>
  <si>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</si>
  <si>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</si>
  <si>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</si>
  <si>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</si>
  <si>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</si>
  <si>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</si>
  <si>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</si>
  <si>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</si>
  <si>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</si>
  <si>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</si>
  <si>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</si>
  <si>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</si>
  <si>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</si>
  <si>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</si>
  <si>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</si>
  <si>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</si>
  <si>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</si>
  <si>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</si>
  <si>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</si>
  <si>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</si>
  <si>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</si>
  <si>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</si>
  <si>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</si>
  <si>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</si>
  <si>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</si>
  <si>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</si>
  <si>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</si>
  <si>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</si>
  <si>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</si>
  <si>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</si>
  <si>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</si>
  <si>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</si>
  <si>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</si>
  <si>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</si>
  <si>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</si>
  <si>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</si>
  <si>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</si>
  <si>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</si>
  <si>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</si>
  <si>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</si>
  <si>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</si>
  <si>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</si>
  <si>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</si>
  <si>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</si>
  <si>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</si>
  <si>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</si>
  <si>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</si>
  <si>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</si>
  <si>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</si>
  <si>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</si>
  <si>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</si>
  <si>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</si>
  <si>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</si>
  <si>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</si>
  <si>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</si>
  <si>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</si>
  <si>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</si>
  <si>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</si>
  <si>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</si>
  <si>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</si>
  <si>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</si>
  <si>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</si>
  <si>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</si>
  <si>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</si>
  <si>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</si>
  <si>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</si>
  <si>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</si>
  <si>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</si>
  <si>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</si>
  <si>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</si>
  <si>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</si>
  <si>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</si>
  <si>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</si>
  <si>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</si>
  <si>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</si>
  <si>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</si>
  <si>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</si>
  <si>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</si>
  <si>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</si>
  <si>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</si>
  <si>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</si>
  <si>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</si>
  <si>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</si>
  <si>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</si>
  <si>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</si>
  <si>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</si>
  <si>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</si>
  <si>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</si>
  <si>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</si>
  <si>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</si>
  <si>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</si>
  <si>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</si>
  <si>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</si>
  <si>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</si>
  <si>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</si>
  <si>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</si>
  <si>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</si>
  <si>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</si>
  <si>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</si>
  <si>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</si>
  <si>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</si>
  <si>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</si>
  <si>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</si>
  <si>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</si>
  <si>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</si>
  <si>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</si>
  <si>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</si>
  <si>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</si>
  <si>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</si>
  <si>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</si>
  <si>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</si>
  <si>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</si>
  <si>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</si>
  <si>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</si>
  <si>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</si>
  <si>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</si>
  <si>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</si>
  <si>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</si>
  <si>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</si>
  <si>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</si>
  <si>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</si>
  <si>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</si>
  <si>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</si>
  <si>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</si>
  <si>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</si>
  <si>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</si>
  <si>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</si>
  <si>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</si>
  <si>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</si>
  <si>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</si>
  <si>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</si>
  <si>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</si>
  <si>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</si>
  <si>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</si>
  <si>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</si>
  <si>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</si>
  <si>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</si>
  <si>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</si>
  <si>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</si>
  <si>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</si>
  <si>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</si>
  <si>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</si>
  <si>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</si>
  <si>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</si>
  <si>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</si>
  <si>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</si>
  <si>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</si>
  <si>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</si>
  <si>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</si>
  <si>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</si>
  <si>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</si>
  <si>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</si>
  <si>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</si>
  <si>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</si>
  <si>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</si>
  <si>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</si>
  <si>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</si>
  <si>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</si>
  <si>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</si>
  <si>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</si>
  <si>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</si>
  <si>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</si>
  <si>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</si>
  <si>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</si>
  <si>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</si>
  <si>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</si>
  <si>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</si>
  <si>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</si>
  <si>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</si>
  <si>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</si>
  <si>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</si>
  <si>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</si>
  <si>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</si>
  <si>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</si>
  <si>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</si>
  <si>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</si>
  <si>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</si>
  <si>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</si>
  <si>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</si>
  <si>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</si>
  <si>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</si>
  <si>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</si>
  <si>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</si>
  <si>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</si>
  <si>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</si>
  <si>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</si>
  <si>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</si>
  <si>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</si>
  <si>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</si>
  <si>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</si>
  <si>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</si>
  <si>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</si>
  <si>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</si>
  <si>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</si>
  <si>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</si>
  <si>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</si>
  <si>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</si>
  <si>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</si>
  <si>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</si>
  <si>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</si>
  <si>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</si>
  <si>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</si>
  <si>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</si>
  <si>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</si>
  <si>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</si>
  <si>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</si>
  <si>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</si>
  <si>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</si>
  <si>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</si>
  <si>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</si>
  <si>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</si>
  <si>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</si>
  <si>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</si>
  <si>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</si>
  <si>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</si>
  <si>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</si>
  <si>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</si>
  <si>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</si>
  <si>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</si>
  <si>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</si>
  <si>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</si>
  <si>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</si>
  <si>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</si>
  <si>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</si>
  <si>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</si>
  <si>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</si>
  <si>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</si>
  <si>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</si>
  <si>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</si>
  <si>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</si>
  <si>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</si>
  <si>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</si>
  <si>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</si>
  <si>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</si>
  <si>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</si>
  <si>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</si>
  <si>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</si>
  <si>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</si>
  <si>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</si>
  <si>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</si>
  <si>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</si>
  <si>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</si>
  <si>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</si>
  <si>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</si>
  <si>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</si>
  <si>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</si>
  <si>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</si>
  <si>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</si>
  <si>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</si>
  <si>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</si>
  <si>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</si>
  <si>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</si>
  <si>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</si>
  <si>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</si>
  <si>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</si>
  <si>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</si>
  <si>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</si>
  <si>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</si>
  <si>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</si>
  <si>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</si>
  <si>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</si>
  <si>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</si>
  <si>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</si>
  <si>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</si>
  <si>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</si>
  <si>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</si>
  <si>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</si>
  <si>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</si>
  <si>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</si>
  <si>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</si>
  <si>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</si>
  <si>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</si>
  <si>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</si>
  <si>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</si>
  <si>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</si>
  <si>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</si>
  <si>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</si>
  <si>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</si>
  <si>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</si>
  <si>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</si>
  <si>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</si>
  <si>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</si>
  <si>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</si>
  <si>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</si>
  <si>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</si>
  <si>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</si>
  <si>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</si>
  <si>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</si>
  <si>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</si>
  <si>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</si>
  <si>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</si>
  <si>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</si>
  <si>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</si>
  <si>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</si>
  <si>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</si>
  <si>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</si>
  <si>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</si>
  <si>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</si>
  <si>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</si>
  <si>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</si>
  <si>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</si>
  <si>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</si>
  <si>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</si>
  <si>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</si>
  <si>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</si>
  <si>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</si>
  <si>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</si>
  <si>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</si>
  <si>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</si>
  <si>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</si>
  <si>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</si>
  <si>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</si>
  <si>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</si>
  <si>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</si>
  <si>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</si>
  <si>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</si>
  <si>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</si>
  <si>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</si>
  <si>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</si>
  <si>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</si>
  <si>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</si>
  <si>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</si>
  <si>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</si>
  <si>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</si>
  <si>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</si>
  <si>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</si>
  <si>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</si>
  <si>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</si>
  <si>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</si>
  <si>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</si>
  <si>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</si>
  <si>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</si>
  <si>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</si>
  <si>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</si>
  <si>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</si>
  <si>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</si>
  <si>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</si>
  <si>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</si>
  <si>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</si>
  <si>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</si>
  <si>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</si>
  <si>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</si>
  <si>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</si>
  <si>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</si>
  <si>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</si>
  <si>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</si>
  <si>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</si>
  <si>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</si>
  <si>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</si>
  <si>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</si>
  <si>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</si>
  <si>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</si>
  <si>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</si>
  <si>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</si>
  <si>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</si>
  <si>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</si>
  <si>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</si>
  <si>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</si>
  <si>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</si>
  <si>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</si>
  <si>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</si>
  <si>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</si>
  <si>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</si>
  <si>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</si>
  <si>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</si>
  <si>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</si>
  <si>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</si>
  <si>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</si>
  <si>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</si>
  <si>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</si>
  <si>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</si>
  <si>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</si>
  <si>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</si>
  <si>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</si>
  <si>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</si>
  <si>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</si>
  <si>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</si>
  <si>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</si>
  <si>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</si>
  <si>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</si>
  <si>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</si>
  <si>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</si>
  <si>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</si>
  <si>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</si>
  <si>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</si>
  <si>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</si>
  <si>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</si>
  <si>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</si>
  <si>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</si>
  <si>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</si>
  <si>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</si>
  <si>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</si>
  <si>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</si>
  <si>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</si>
  <si>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</si>
  <si>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</si>
  <si>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</si>
  <si>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</si>
  <si>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</si>
  <si>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</si>
  <si>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</si>
  <si>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</si>
  <si>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</si>
  <si>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</si>
  <si>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</si>
  <si>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</si>
  <si>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</si>
  <si>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</si>
  <si>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</si>
  <si>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</si>
  <si>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</si>
  <si>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</si>
  <si>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</si>
  <si>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</si>
  <si>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</si>
  <si>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</si>
  <si>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</si>
  <si>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</si>
  <si>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</si>
  <si>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</si>
  <si>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</si>
  <si>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</si>
  <si>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</si>
  <si>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</si>
  <si>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</si>
  <si>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</si>
  <si>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</si>
  <si>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</si>
  <si>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</si>
  <si>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</si>
  <si>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</si>
  <si>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</si>
  <si>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</si>
  <si>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</si>
  <si>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</si>
  <si>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</si>
  <si>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</si>
  <si>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</si>
  <si>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</si>
  <si>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</si>
  <si>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</si>
  <si>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</si>
  <si>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</si>
  <si>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</si>
  <si>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</si>
  <si>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</si>
  <si>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</si>
  <si>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</si>
  <si>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</si>
  <si>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</si>
  <si>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</si>
  <si>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</si>
  <si>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</si>
  <si>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</si>
  <si>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</si>
  <si>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</si>
  <si>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</si>
  <si>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</si>
  <si>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</si>
  <si>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</si>
  <si>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</si>
  <si>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</si>
  <si>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</si>
  <si>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</si>
  <si>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</si>
  <si>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</si>
  <si>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</si>
  <si>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</si>
  <si>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</si>
  <si>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</si>
  <si>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</si>
  <si>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</si>
  <si>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</si>
  <si>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</si>
  <si>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</si>
  <si>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</si>
  <si>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</si>
  <si>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</si>
  <si>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</si>
  <si>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</si>
  <si>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</si>
  <si>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</si>
  <si>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</si>
  <si>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</si>
  <si>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</si>
  <si>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</si>
  <si>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</si>
  <si>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</si>
  <si>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</si>
  <si>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</si>
  <si>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</si>
  <si>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</si>
  <si>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</si>
  <si>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</si>
  <si>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</si>
  <si>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</si>
  <si>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</si>
  <si>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</si>
  <si>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</si>
  <si>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</si>
  <si>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</si>
  <si>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</si>
  <si>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</si>
  <si>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</si>
  <si>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</si>
  <si>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</si>
  <si>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</si>
  <si>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</si>
  <si>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</si>
  <si>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</si>
  <si>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</si>
  <si>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</si>
  <si>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</si>
  <si>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</si>
  <si>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</si>
  <si>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</si>
  <si>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</si>
  <si>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</si>
  <si>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</si>
  <si>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</si>
  <si>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</si>
  <si>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</si>
  <si>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</si>
  <si>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</si>
  <si>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</si>
  <si>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</si>
  <si>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</si>
  <si>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</si>
  <si>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</si>
  <si>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</si>
  <si>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</si>
  <si>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</si>
  <si>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</si>
  <si>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</si>
  <si>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</si>
  <si>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</si>
  <si>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</si>
  <si>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</si>
  <si>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</si>
  <si>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</si>
  <si>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</si>
  <si>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</si>
  <si>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</si>
  <si>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</si>
  <si>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</si>
  <si>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</si>
  <si>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</si>
  <si>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</si>
  <si>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</si>
  <si>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</si>
  <si>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</si>
  <si>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</si>
  <si>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</si>
  <si>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</si>
  <si>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</si>
  <si>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</si>
  <si>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</si>
  <si>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</si>
  <si>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</si>
  <si>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</si>
  <si>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</si>
  <si>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</si>
  <si>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</si>
  <si>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</si>
  <si>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</si>
  <si>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</si>
  <si>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</si>
  <si>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</si>
  <si>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</si>
  <si>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</si>
  <si>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</si>
  <si>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</si>
  <si>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</si>
  <si>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</si>
  <si>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</si>
  <si>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</si>
  <si>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</si>
  <si>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</si>
  <si>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</si>
  <si>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</si>
  <si>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</si>
  <si>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</si>
  <si>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</si>
  <si>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</si>
  <si>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</si>
  <si>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</si>
  <si>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</si>
  <si>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</si>
  <si>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</si>
  <si>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</si>
  <si>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</si>
  <si>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</si>
  <si>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</si>
  <si>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</si>
  <si>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</si>
  <si>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</si>
  <si>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</si>
  <si>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</si>
  <si>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</si>
  <si>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</si>
  <si>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</si>
  <si>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</si>
  <si>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</si>
  <si>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</si>
  <si>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</si>
  <si>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</si>
  <si>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</si>
  <si>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</si>
  <si>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</si>
  <si>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</si>
  <si>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</si>
  <si>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</si>
  <si>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</si>
  <si>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</si>
  <si>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</si>
  <si>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</si>
  <si>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</si>
  <si>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</si>
  <si>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</si>
  <si>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</si>
  <si>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</si>
  <si>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</si>
  <si>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</si>
  <si>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</si>
  <si>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</si>
  <si>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</si>
  <si>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</si>
  <si>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</si>
  <si>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</si>
  <si>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</si>
  <si>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</si>
  <si>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</si>
  <si>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</si>
  <si>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</si>
  <si>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</si>
  <si>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</si>
  <si>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</si>
  <si>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</si>
  <si>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</si>
  <si>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</si>
  <si>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</si>
  <si>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</si>
  <si>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</si>
  <si>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</si>
  <si>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</si>
  <si>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</si>
  <si>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</si>
  <si>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</si>
  <si>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</si>
  <si>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</si>
  <si>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</si>
  <si>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</si>
  <si>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</si>
  <si>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</si>
  <si>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</si>
  <si>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</si>
  <si>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</si>
  <si>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</si>
  <si>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</si>
  <si>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</si>
  <si>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</si>
  <si>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</si>
  <si>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</si>
  <si>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</si>
  <si>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</si>
  <si>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</si>
  <si>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</si>
  <si>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</si>
  <si>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</si>
  <si>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</si>
  <si>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</si>
  <si>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</si>
  <si>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</si>
  <si>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</si>
  <si>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</si>
  <si>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</si>
  <si>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</si>
  <si>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</si>
  <si>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</si>
  <si>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</si>
  <si>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</si>
  <si>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</si>
  <si>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</si>
  <si>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</si>
  <si>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</si>
  <si>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</si>
  <si>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</si>
  <si>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</si>
  <si>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</si>
  <si>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</si>
  <si>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</si>
  <si>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</si>
  <si>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</si>
  <si>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</si>
  <si>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</si>
  <si>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</si>
  <si>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</si>
  <si>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</si>
  <si>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</si>
  <si>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</si>
  <si>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</si>
  <si>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</si>
  <si>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</si>
  <si>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</si>
  <si>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</si>
  <si>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</si>
  <si>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</si>
  <si>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</si>
  <si>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</si>
  <si>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</si>
  <si>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</si>
  <si>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</si>
  <si>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</si>
  <si>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</si>
  <si>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</si>
  <si>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</si>
  <si>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</si>
  <si>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</si>
  <si>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</si>
  <si>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</si>
  <si>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</si>
  <si>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</si>
  <si>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</si>
  <si>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</si>
  <si>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</si>
  <si>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</si>
  <si>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</si>
  <si>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</si>
  <si>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</si>
  <si>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</si>
  <si>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</si>
  <si>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</si>
  <si>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</si>
  <si>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</si>
  <si>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</si>
  <si>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</si>
  <si>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</si>
  <si>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</si>
  <si>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</si>
  <si>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</si>
  <si>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</si>
  <si>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</si>
  <si>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</si>
  <si>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</si>
  <si>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</si>
  <si>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</si>
  <si>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</si>
  <si>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</si>
  <si>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</si>
  <si>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</si>
  <si>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</si>
  <si>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</si>
  <si>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</si>
  <si>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</si>
  <si>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</si>
  <si>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</si>
  <si>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</si>
  <si>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</si>
  <si>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</si>
  <si>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</si>
  <si>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</si>
  <si>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</si>
  <si>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</si>
  <si>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</si>
  <si>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</si>
  <si>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</si>
  <si>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</si>
  <si>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</si>
  <si>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</si>
  <si>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</si>
  <si>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</si>
  <si>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</si>
  <si>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</si>
  <si>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</si>
  <si>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</si>
  <si>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</si>
  <si>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</si>
  <si>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</si>
  <si>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</si>
  <si>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</si>
  <si>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</si>
  <si>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</si>
  <si>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</si>
  <si>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</si>
  <si>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</si>
  <si>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</si>
  <si>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</si>
  <si>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</si>
  <si>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</si>
  <si>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</si>
  <si>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</si>
  <si>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</si>
  <si>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</si>
  <si>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</si>
  <si>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</si>
  <si>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</si>
  <si>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</si>
  <si>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</si>
  <si>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</si>
  <si>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</si>
  <si>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</si>
  <si>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</si>
  <si>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</si>
  <si>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</si>
  <si>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</si>
  <si>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</si>
  <si>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</si>
  <si>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</si>
  <si>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</si>
  <si>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</si>
  <si>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</si>
  <si>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</si>
  <si>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</si>
  <si>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</si>
  <si>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</si>
  <si>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</si>
  <si>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</si>
  <si>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</si>
  <si>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</si>
  <si>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</si>
  <si>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</si>
  <si>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</si>
  <si>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</si>
  <si>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</si>
  <si>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</si>
  <si>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</si>
  <si>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</si>
  <si>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</si>
  <si>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</si>
  <si>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</si>
  <si>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</si>
  <si>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</si>
  <si>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</si>
  <si>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</si>
  <si>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</si>
  <si>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</si>
  <si>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</si>
  <si>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</si>
  <si>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</si>
  <si>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</si>
  <si>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</si>
  <si>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</si>
  <si>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</si>
  <si>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</si>
  <si>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</si>
  <si>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</si>
  <si>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</si>
  <si>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</si>
  <si>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</si>
  <si>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</si>
  <si>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</si>
  <si>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</si>
  <si>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</si>
  <si>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</si>
  <si>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</si>
  <si>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</si>
  <si>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</si>
  <si>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</si>
  <si>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</si>
  <si>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</si>
  <si>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</si>
  <si>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</si>
  <si>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</si>
  <si>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</si>
  <si>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</si>
  <si>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</si>
  <si>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</si>
  <si>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</si>
  <si>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</si>
  <si>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</si>
  <si>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</si>
  <si>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</si>
  <si>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</si>
  <si>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</si>
  <si>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</si>
  <si>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</si>
  <si>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</si>
  <si>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</si>
  <si>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</si>
  <si>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</si>
  <si>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</si>
  <si>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</si>
  <si>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</si>
  <si>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</si>
  <si>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</si>
  <si>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</si>
  <si>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</si>
  <si>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</si>
  <si>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</si>
  <si>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</si>
  <si>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</si>
  <si>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</si>
  <si>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</si>
  <si>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</si>
  <si>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</si>
  <si>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</si>
  <si>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</si>
  <si>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</si>
  <si>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</si>
  <si>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</si>
  <si>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</si>
  <si>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</si>
  <si>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</si>
  <si>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</si>
  <si>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</si>
  <si>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</si>
  <si>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</si>
  <si>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</si>
  <si>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</si>
  <si>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</si>
  <si>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</si>
  <si>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</si>
  <si>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</si>
  <si>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</si>
  <si>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</si>
  <si>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</si>
  <si>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</si>
  <si>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</si>
  <si>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</si>
  <si>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</si>
  <si>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</si>
  <si>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</si>
  <si>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</si>
  <si>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</si>
  <si>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</si>
  <si>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</si>
  <si>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</si>
  <si>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</si>
  <si>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</si>
  <si>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</si>
  <si>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</si>
  <si>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</si>
  <si>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</si>
  <si>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</si>
  <si>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</si>
  <si>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</si>
  <si>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</si>
  <si>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</si>
  <si>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</si>
  <si>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</si>
  <si>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</si>
  <si>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</si>
  <si>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</si>
  <si>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</si>
  <si>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</si>
  <si>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</si>
  <si>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</si>
  <si>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</si>
  <si>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</si>
  <si>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</si>
  <si>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</si>
  <si>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</si>
  <si>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</si>
  <si>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</si>
  <si>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</si>
  <si>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</si>
  <si>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</si>
  <si>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</si>
  <si>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</si>
  <si>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</si>
  <si>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</si>
  <si>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</si>
  <si>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</si>
  <si>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</si>
  <si>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</si>
  <si>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</si>
  <si>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</si>
  <si>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</si>
  <si>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</si>
  <si>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</si>
  <si>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</si>
  <si>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</si>
  <si>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</si>
  <si>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</si>
  <si>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</si>
  <si>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</si>
  <si>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</si>
  <si>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</si>
  <si>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</si>
  <si>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</si>
  <si>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</si>
  <si>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</si>
  <si>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</si>
  <si>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</si>
  <si>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</si>
  <si>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</si>
  <si>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</si>
  <si>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</si>
  <si>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</si>
  <si>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</si>
  <si>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</si>
  <si>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</si>
  <si>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</si>
  <si>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</si>
  <si>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</si>
  <si>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</si>
  <si>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</si>
  <si>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</si>
  <si>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</si>
  <si>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</si>
  <si>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</si>
  <si>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</si>
  <si>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</si>
  <si>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</si>
  <si>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</si>
  <si>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</si>
  <si>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</si>
  <si>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</si>
  <si>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</si>
  <si>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</si>
  <si>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</si>
  <si>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</si>
  <si>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</si>
  <si>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</si>
  <si>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</si>
  <si>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</si>
  <si>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</si>
  <si>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</si>
  <si>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</si>
  <si>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</si>
  <si>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</si>
  <si>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</si>
  <si>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</si>
  <si>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</si>
  <si>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</si>
  <si>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</si>
  <si>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</si>
  <si>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</si>
  <si>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</si>
  <si>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</si>
  <si>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</si>
  <si>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</si>
  <si>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</si>
  <si>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</si>
  <si>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</si>
  <si>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</si>
  <si>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</si>
  <si>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</si>
  <si>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</si>
  <si>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</si>
  <si>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</si>
  <si>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</si>
  <si>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</si>
  <si>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</si>
  <si>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</si>
  <si>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</si>
  <si>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</si>
  <si>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</si>
  <si>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</si>
  <si>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</si>
  <si>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</si>
  <si>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</si>
  <si>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</si>
  <si>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</si>
  <si>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</si>
  <si>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</si>
  <si>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</si>
  <si>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</si>
  <si>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</si>
  <si>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</si>
  <si>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</si>
  <si>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</si>
  <si>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</si>
  <si>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</si>
  <si>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</si>
  <si>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</si>
  <si>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</si>
  <si>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</si>
  <si>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</si>
  <si>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</si>
  <si>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</si>
  <si>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</si>
  <si>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</si>
  <si>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</si>
  <si>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</si>
  <si>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</si>
  <si>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</si>
  <si>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</si>
  <si>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</si>
  <si>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</si>
  <si>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</si>
  <si>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</si>
  <si>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</si>
  <si>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</si>
  <si>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</si>
  <si>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</si>
  <si>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</si>
  <si>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</si>
  <si>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</si>
  <si>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</si>
  <si>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</si>
  <si>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</si>
  <si>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</si>
  <si>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</si>
  <si>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</si>
  <si>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</si>
  <si>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</si>
  <si>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</si>
  <si>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</si>
  <si>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</si>
  <si>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</si>
  <si>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</si>
  <si>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</si>
  <si>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</si>
  <si>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</si>
  <si>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</si>
  <si>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</si>
  <si>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</si>
  <si>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</si>
  <si>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</si>
  <si>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</si>
  <si>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</si>
  <si>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</si>
  <si>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</si>
  <si>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</si>
  <si>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</si>
  <si>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</si>
  <si>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</si>
  <si>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</si>
  <si>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</si>
  <si>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</si>
  <si>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</si>
  <si>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</si>
  <si>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</si>
  <si>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</si>
  <si>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</si>
  <si>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</si>
  <si>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</si>
  <si>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</si>
  <si>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</si>
  <si>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</si>
  <si>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</si>
  <si>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</si>
  <si>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</si>
  <si>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</si>
  <si>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</si>
  <si>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</si>
  <si>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</si>
  <si>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</si>
  <si>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</si>
  <si>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</si>
  <si>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</si>
  <si>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</si>
  <si>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</si>
  <si>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</si>
  <si>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</si>
  <si>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</si>
  <si>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</si>
  <si>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</si>
  <si>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</si>
  <si>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</si>
  <si>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</si>
  <si>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</si>
  <si>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</si>
  <si>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</si>
  <si>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</si>
  <si>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</si>
  <si>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</si>
  <si>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</si>
  <si>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</si>
  <si>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</si>
  <si>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</si>
  <si>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</si>
  <si>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</si>
  <si>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</si>
  <si>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</si>
  <si>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</si>
  <si>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</si>
  <si>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</si>
  <si>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</si>
  <si>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</si>
  <si>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</si>
  <si>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</si>
  <si>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</si>
  <si>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</si>
  <si>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</si>
  <si>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</si>
  <si>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</si>
  <si>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</si>
  <si>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</si>
  <si>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</si>
  <si>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</si>
  <si>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</si>
  <si>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</si>
  <si>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</si>
  <si>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</si>
  <si>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</si>
  <si>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</si>
  <si>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</si>
  <si>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</si>
  <si>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</si>
  <si>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</si>
  <si>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</si>
  <si>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</si>
  <si>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</si>
  <si>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</si>
  <si>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</si>
  <si>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</si>
  <si>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</si>
  <si>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</si>
  <si>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</si>
  <si>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</si>
  <si>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</si>
  <si>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</si>
  <si>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</si>
  <si>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</si>
  <si>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</si>
  <si>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</si>
  <si>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</si>
  <si>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</si>
  <si>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</si>
  <si>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</si>
  <si>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</si>
  <si>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</si>
  <si>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</si>
  <si>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</si>
  <si>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</si>
  <si>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</si>
  <si>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</si>
  <si>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</si>
  <si>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</si>
  <si>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</si>
  <si>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</si>
  <si>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</si>
  <si>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</si>
  <si>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</si>
  <si>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</si>
  <si>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</si>
  <si>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</si>
  <si>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</si>
  <si>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</si>
  <si>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</si>
  <si>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</si>
  <si>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</si>
  <si>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</si>
  <si>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</si>
  <si>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</si>
  <si>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</si>
  <si>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</si>
  <si>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</si>
  <si>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</si>
  <si>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</si>
  <si>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</si>
  <si>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</si>
  <si>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</si>
  <si>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</si>
  <si>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</si>
  <si>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</si>
  <si>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</si>
  <si>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</si>
  <si>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</si>
  <si>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</si>
  <si>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</si>
  <si>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</si>
  <si>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</si>
  <si>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</si>
  <si>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</si>
  <si>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</si>
  <si>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</si>
  <si>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</si>
  <si>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</si>
  <si>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</si>
  <si>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</si>
  <si>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</si>
  <si>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</si>
  <si>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</si>
  <si>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</si>
  <si>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</si>
  <si>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</si>
  <si>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</si>
  <si>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</si>
  <si>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</si>
  <si>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</si>
  <si>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</si>
  <si>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</si>
  <si>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</si>
  <si>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</si>
  <si>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</si>
  <si>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</si>
  <si>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</si>
  <si>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</si>
  <si>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</si>
  <si>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</si>
  <si>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</si>
  <si>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</si>
  <si>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</si>
  <si>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</si>
  <si>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</si>
  <si>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</si>
  <si>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</si>
  <si>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</si>
  <si>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</si>
  <si>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</si>
  <si>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</si>
  <si>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</si>
  <si>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</si>
  <si>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</si>
  <si>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</si>
  <si>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</si>
  <si>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</si>
  <si>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</si>
  <si>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</si>
  <si>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</si>
  <si>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</si>
  <si>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</si>
  <si>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</si>
  <si>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</si>
  <si>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</si>
  <si>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</si>
  <si>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</si>
  <si>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</si>
  <si>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</si>
  <si>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</si>
  <si>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</si>
  <si>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</si>
  <si>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</si>
  <si>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</si>
  <si>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</si>
  <si>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</si>
  <si>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</si>
  <si>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</si>
  <si>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</si>
  <si>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</si>
  <si>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</si>
  <si>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</si>
  <si>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</si>
  <si>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</si>
  <si>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</si>
  <si>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</si>
  <si>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</si>
  <si>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</si>
  <si>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</si>
  <si>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</si>
  <si>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</si>
  <si>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</si>
  <si>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</si>
  <si>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</si>
  <si>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</si>
  <si>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</si>
  <si>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</si>
  <si>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</si>
  <si>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</si>
  <si>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</si>
  <si>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</si>
  <si>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</si>
  <si>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</si>
  <si>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</si>
  <si>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</si>
  <si>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</si>
  <si>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</si>
  <si>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</si>
  <si>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</si>
  <si>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</si>
  <si>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</si>
  <si>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</si>
  <si>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</si>
  <si>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</si>
  <si>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</si>
  <si>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</si>
  <si>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</si>
  <si>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</si>
  <si>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</si>
  <si>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</si>
  <si>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</si>
  <si>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</si>
  <si>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</si>
  <si>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</si>
  <si>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</si>
  <si>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</si>
  <si>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</si>
  <si>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</si>
  <si>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</si>
  <si>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</si>
  <si>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</si>
  <si>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</si>
  <si>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</si>
  <si>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</si>
  <si>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</si>
  <si>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</si>
  <si>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</si>
  <si>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</si>
  <si>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</si>
  <si>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</si>
  <si>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</si>
  <si>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</si>
  <si>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</si>
  <si>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</si>
  <si>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</si>
  <si>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</si>
  <si>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</si>
  <si>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</si>
  <si>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</si>
  <si>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</si>
  <si>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</si>
  <si>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</si>
  <si>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</si>
  <si>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</si>
  <si>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</si>
  <si>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</si>
  <si>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</si>
  <si>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</si>
  <si>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</si>
  <si>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</si>
  <si>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</si>
  <si>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</si>
  <si>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</si>
  <si>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</si>
  <si>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</si>
  <si>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</si>
  <si>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</si>
  <si>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</si>
  <si>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</si>
  <si>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</si>
  <si>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</si>
  <si>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</si>
  <si>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</si>
  <si>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</si>
  <si>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</si>
  <si>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</si>
  <si>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</si>
  <si>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</si>
  <si>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</si>
  <si>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</si>
  <si>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</si>
  <si>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</si>
  <si>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</si>
  <si>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</si>
  <si>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</si>
  <si>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</si>
  <si>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</si>
  <si>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</si>
  <si>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</si>
  <si>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</si>
  <si>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</si>
  <si>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</si>
  <si>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</si>
  <si>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</si>
  <si>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</si>
  <si>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</si>
  <si>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</si>
  <si>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</si>
  <si>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</si>
  <si>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</si>
  <si>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</si>
  <si>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</si>
  <si>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</si>
  <si>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</si>
  <si>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</si>
  <si>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</si>
  <si>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</si>
  <si>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</si>
  <si>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</si>
  <si>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</si>
  <si>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</si>
  <si>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</si>
  <si>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</si>
  <si>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</si>
  <si>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</si>
  <si>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</si>
  <si>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</si>
  <si>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</si>
  <si>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</si>
  <si>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</si>
  <si>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</si>
  <si>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</si>
  <si>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</si>
  <si>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</si>
  <si>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</si>
  <si>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</si>
  <si>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</si>
  <si>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</si>
  <si>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</si>
  <si>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</si>
  <si>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</si>
  <si>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</si>
  <si>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</si>
  <si>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</si>
  <si>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</si>
  <si>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</si>
  <si>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</si>
  <si>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</si>
  <si>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</si>
  <si>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</si>
  <si>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</si>
  <si>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</si>
  <si>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</si>
  <si>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</si>
  <si>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</si>
  <si>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</si>
  <si>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</si>
  <si>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</si>
  <si>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</si>
  <si>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</si>
  <si>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</si>
  <si>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</si>
  <si>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</si>
  <si>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</si>
  <si>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</si>
  <si>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</si>
  <si>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</si>
  <si>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</si>
  <si>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</si>
  <si>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</si>
  <si>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</si>
  <si>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</si>
  <si>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</si>
  <si>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</si>
  <si>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</si>
  <si>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</si>
  <si>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</si>
  <si>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</si>
  <si>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</si>
  <si>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</si>
  <si>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</si>
  <si>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</si>
  <si>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</si>
  <si>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</si>
  <si>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</si>
  <si>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</si>
  <si>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</si>
  <si>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</si>
  <si>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</si>
  <si>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</si>
  <si>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</si>
  <si>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</si>
  <si>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</si>
  <si>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</si>
  <si>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</si>
  <si>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</si>
  <si>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</si>
  <si>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</si>
  <si>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</si>
  <si>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</si>
  <si>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</si>
  <si>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</si>
  <si>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</si>
  <si>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</si>
  <si>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</si>
  <si>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</si>
  <si>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</si>
  <si>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</si>
  <si>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</si>
  <si>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</si>
  <si>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</si>
  <si>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</si>
  <si>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</si>
  <si>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</si>
  <si>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</si>
  <si>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</si>
  <si>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</si>
  <si>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</si>
  <si>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</si>
  <si>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</si>
  <si>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</si>
  <si>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</si>
  <si>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</si>
  <si>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</si>
  <si>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</si>
  <si>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</si>
  <si>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</si>
  <si>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</si>
  <si>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</si>
  <si>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</si>
  <si>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</si>
  <si>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</si>
  <si>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</si>
  <si>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</si>
  <si>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</si>
  <si>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</si>
  <si>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</si>
  <si>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</si>
  <si>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</si>
  <si>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</si>
  <si>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</si>
  <si>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</si>
  <si>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</si>
  <si>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</si>
  <si>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</si>
  <si>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</si>
  <si>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</si>
  <si>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</si>
  <si>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</si>
  <si>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</si>
  <si>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</si>
  <si>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</si>
  <si>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</si>
  <si>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</si>
  <si>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</si>
  <si>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</si>
  <si>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</si>
  <si>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</si>
  <si>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</si>
  <si>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</si>
  <si>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</si>
  <si>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</si>
  <si>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</si>
  <si>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</si>
  <si>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</si>
  <si>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</si>
  <si>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</si>
  <si>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</si>
  <si>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</si>
  <si>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</si>
  <si>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</si>
  <si>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</si>
  <si>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</si>
  <si>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</si>
  <si>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</si>
  <si>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</si>
  <si>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</si>
  <si>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</si>
  <si>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</si>
  <si>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</si>
  <si>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</si>
  <si>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</si>
  <si>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</si>
  <si>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</si>
  <si>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</si>
  <si>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</si>
  <si>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</si>
  <si>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</si>
  <si>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</si>
  <si>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</si>
  <si>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</si>
  <si>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</si>
  <si>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</si>
  <si>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</si>
  <si>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</si>
  <si>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</si>
  <si>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</si>
  <si>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</si>
  <si>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</si>
  <si>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</si>
  <si>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</si>
  <si>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</si>
  <si>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</si>
  <si>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</si>
  <si>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</si>
  <si>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</si>
  <si>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</si>
  <si>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</si>
  <si>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</si>
  <si>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</si>
  <si>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</si>
  <si>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</si>
  <si>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</si>
  <si>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</si>
  <si>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</si>
  <si>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</si>
  <si>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</si>
  <si>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</si>
  <si>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</si>
  <si>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</si>
  <si>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</si>
  <si>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</si>
  <si>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</si>
  <si>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</si>
  <si>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</si>
  <si>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</si>
  <si>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</si>
  <si>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</si>
  <si>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</si>
  <si>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</si>
  <si>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</si>
  <si>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</si>
  <si>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</si>
  <si>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</si>
  <si>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</si>
  <si>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</si>
  <si>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</si>
  <si>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</si>
  <si>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</si>
  <si>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</si>
  <si>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</si>
  <si>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</si>
  <si>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</si>
  <si>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</si>
  <si>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</si>
  <si>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</si>
  <si>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</si>
  <si>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</si>
  <si>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</si>
  <si>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</si>
  <si>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</si>
  <si>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</si>
  <si>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</si>
  <si>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</si>
  <si>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</si>
  <si>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</si>
  <si>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</si>
  <si>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</si>
  <si>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</si>
  <si>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</si>
  <si>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</si>
  <si>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</si>
  <si>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</si>
  <si>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</si>
  <si>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</si>
  <si>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</si>
  <si>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</si>
  <si>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</si>
  <si>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</si>
  <si>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</si>
  <si>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</si>
  <si>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</si>
  <si>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</si>
  <si>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</si>
  <si>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</si>
  <si>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</si>
  <si>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</si>
  <si>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</si>
  <si>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</si>
  <si>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</si>
  <si>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</si>
  <si>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</si>
  <si>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</si>
  <si>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</si>
  <si>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</si>
  <si>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</si>
  <si>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</si>
  <si>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</si>
  <si>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</si>
  <si>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</si>
  <si>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</si>
  <si>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</si>
  <si>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</si>
  <si>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</si>
  <si>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</si>
  <si>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</si>
  <si>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</si>
  <si>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</si>
  <si>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</si>
  <si>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</si>
  <si>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</si>
  <si>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</si>
  <si>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</si>
  <si>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</si>
  <si>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</si>
  <si>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</si>
  <si>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</si>
  <si>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</si>
  <si>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</si>
  <si>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</si>
  <si>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</si>
  <si>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</si>
  <si>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</si>
  <si>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</si>
  <si>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</si>
  <si>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</si>
  <si>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</si>
  <si>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</si>
  <si>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</si>
  <si>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</si>
  <si>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</si>
  <si>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</si>
  <si>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</si>
  <si>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</si>
  <si>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</si>
  <si>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</si>
  <si>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</si>
  <si>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</si>
  <si>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</si>
  <si>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</si>
  <si>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</si>
  <si>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</si>
  <si>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</si>
  <si>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</si>
  <si>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</si>
  <si>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</si>
  <si>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</si>
  <si>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</si>
  <si>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</si>
  <si>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</si>
  <si>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</si>
  <si>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</si>
  <si>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</si>
  <si>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</si>
  <si>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</si>
  <si>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</si>
  <si>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</si>
  <si>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</si>
  <si>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</si>
  <si>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</si>
  <si>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</si>
  <si>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</si>
  <si>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</si>
  <si>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</si>
  <si>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</si>
  <si>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</si>
  <si>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</si>
  <si>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</si>
  <si>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</si>
  <si>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</si>
  <si>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</si>
  <si>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</si>
  <si>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</si>
  <si>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</si>
  <si>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</si>
  <si>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</si>
  <si>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</si>
  <si>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</si>
  <si>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</si>
  <si>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</si>
  <si>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</si>
  <si>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</si>
  <si>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</si>
  <si>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</si>
  <si>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</si>
  <si>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</si>
  <si>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</si>
  <si>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</si>
  <si>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</si>
  <si>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</si>
  <si>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</si>
  <si>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</si>
  <si>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</si>
  <si>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</si>
  <si>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</si>
  <si>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</si>
  <si>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</si>
  <si>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</si>
  <si>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</si>
  <si>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</si>
  <si>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</si>
  <si>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</si>
  <si>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</si>
  <si>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</si>
  <si>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</si>
  <si>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</si>
  <si>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</si>
  <si>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</si>
  <si>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</si>
  <si>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</si>
  <si>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</si>
  <si>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</si>
  <si>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</si>
  <si>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</si>
  <si>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</si>
  <si>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</si>
  <si>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</si>
  <si>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</si>
  <si>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</si>
  <si>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</si>
  <si>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</si>
  <si>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</si>
  <si>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</si>
  <si>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</si>
  <si>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</si>
  <si>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</si>
  <si>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</si>
  <si>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</si>
  <si>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</si>
  <si>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</si>
  <si>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</si>
  <si>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</si>
  <si>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</si>
  <si>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</si>
  <si>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</si>
  <si>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</si>
  <si>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</si>
  <si>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</si>
  <si>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</si>
  <si>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</si>
  <si>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</si>
  <si>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</si>
  <si>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</si>
  <si>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</si>
  <si>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</si>
  <si>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</si>
  <si>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</si>
  <si>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</si>
  <si>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</si>
  <si>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</si>
  <si>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</si>
  <si>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</si>
  <si>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</si>
  <si>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</si>
  <si>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</si>
  <si>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</si>
  <si>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</si>
  <si>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</si>
  <si>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</si>
  <si>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</si>
  <si>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</si>
  <si>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</si>
  <si>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</si>
  <si>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</si>
  <si>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</si>
  <si>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</si>
  <si>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</si>
  <si>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</si>
  <si>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</si>
  <si>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</si>
  <si>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</si>
  <si>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</si>
  <si>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</si>
  <si>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</si>
  <si>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</si>
  <si>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</si>
  <si>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</si>
  <si>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</si>
  <si>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</si>
  <si>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</si>
  <si>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</si>
  <si>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</si>
  <si>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</si>
  <si>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</si>
  <si>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</si>
  <si>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</si>
  <si>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</si>
  <si>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</si>
  <si>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</si>
  <si>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</si>
  <si>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</si>
  <si>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</si>
  <si>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</si>
  <si>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</si>
  <si>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</si>
  <si>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</si>
  <si>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</si>
  <si>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</si>
  <si>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</si>
  <si>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</si>
  <si>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</si>
  <si>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</si>
  <si>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</si>
  <si>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</si>
  <si>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</si>
  <si>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</si>
  <si>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</si>
  <si>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</si>
  <si>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</si>
  <si>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</si>
  <si>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</si>
  <si>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</si>
  <si>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</si>
  <si>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</si>
  <si>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</si>
  <si>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</si>
  <si>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</si>
  <si>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</si>
  <si>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</si>
  <si>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</si>
  <si>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</si>
  <si>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</si>
  <si>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</si>
  <si>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</si>
  <si>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</si>
  <si>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</si>
  <si>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</si>
  <si>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</si>
  <si>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</si>
  <si>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</si>
  <si>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</si>
  <si>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</si>
  <si>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</si>
  <si>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</si>
  <si>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</si>
  <si>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</si>
  <si>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</si>
  <si>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</si>
  <si>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</si>
  <si>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</si>
  <si>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</si>
  <si>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</si>
  <si>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</si>
  <si>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</si>
  <si>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</si>
  <si>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</si>
  <si>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</si>
  <si>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</si>
  <si>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</si>
  <si>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</si>
  <si>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</si>
  <si>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</si>
  <si>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</si>
  <si>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</si>
  <si>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</si>
  <si>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</si>
  <si>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</si>
  <si>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</si>
  <si>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</si>
  <si>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</si>
  <si>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</si>
  <si>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</si>
  <si>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</si>
  <si>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</si>
  <si>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</si>
  <si>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</si>
  <si>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</si>
  <si>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</si>
  <si>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</si>
  <si>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</si>
  <si>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</si>
  <si>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</si>
  <si>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</si>
  <si>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</si>
  <si>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</si>
  <si>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</si>
  <si>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</si>
  <si>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</si>
  <si>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</si>
  <si>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</si>
  <si>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</si>
  <si>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</si>
  <si>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</si>
  <si>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</si>
  <si>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</si>
  <si>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</si>
  <si>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</si>
  <si>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</si>
  <si>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</si>
  <si>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</si>
  <si>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</si>
  <si>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</si>
  <si>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</si>
  <si>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</si>
  <si>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</si>
  <si>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</si>
  <si>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</si>
  <si>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</si>
  <si>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</si>
  <si>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</si>
  <si>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</si>
  <si>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</si>
  <si>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</si>
  <si>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</si>
  <si>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</si>
  <si>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</si>
  <si>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</si>
  <si>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</si>
  <si>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</si>
  <si>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</si>
  <si>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</si>
  <si>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</si>
  <si>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</si>
  <si>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</si>
  <si>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</si>
  <si>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</si>
  <si>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</si>
  <si>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</si>
  <si>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</si>
  <si>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</si>
  <si>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</si>
  <si>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</si>
  <si>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</si>
  <si>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</si>
  <si>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</si>
  <si>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</si>
  <si>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</si>
  <si>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</si>
  <si>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</si>
  <si>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</si>
  <si>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</si>
  <si>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</si>
  <si>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</si>
  <si>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</si>
  <si>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</si>
  <si>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</si>
  <si>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</si>
  <si>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</si>
  <si>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</si>
  <si>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</si>
  <si>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</si>
  <si>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</si>
  <si>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</si>
  <si>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</si>
  <si>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</si>
  <si>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</si>
  <si>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</si>
  <si>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</si>
  <si>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</si>
  <si>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</si>
  <si>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</si>
  <si>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</si>
  <si>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</si>
  <si>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</si>
  <si>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</si>
  <si>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</si>
  <si>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</si>
  <si>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</si>
  <si>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</si>
  <si>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</si>
  <si>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</si>
  <si>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</si>
  <si>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</si>
  <si>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</si>
  <si>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</si>
  <si>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</si>
  <si>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</si>
  <si>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</si>
  <si>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</si>
  <si>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</si>
  <si>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</si>
  <si>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</si>
  <si>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</si>
  <si>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</si>
  <si>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</si>
  <si>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</si>
  <si>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</si>
  <si>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</si>
  <si>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</si>
  <si>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</si>
  <si>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</si>
  <si>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</si>
  <si>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</si>
  <si>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</si>
  <si>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</si>
  <si>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</si>
  <si>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</si>
  <si>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</si>
  <si>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</si>
  <si>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</si>
  <si>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</si>
  <si>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</si>
  <si>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</si>
  <si>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</si>
  <si>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</si>
  <si>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</si>
  <si>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</si>
  <si>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</si>
  <si>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</si>
  <si>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</si>
  <si>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</si>
  <si>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</si>
  <si>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</si>
  <si>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</si>
  <si>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</si>
  <si>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</si>
  <si>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</si>
  <si>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</si>
  <si>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</si>
  <si>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</si>
  <si>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</si>
  <si>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</si>
  <si>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</si>
  <si>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</si>
  <si>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</si>
  <si>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</si>
  <si>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</si>
  <si>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</si>
  <si>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</si>
  <si>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</si>
  <si>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</si>
  <si>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</si>
  <si>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</si>
  <si>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</si>
  <si>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</si>
  <si>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</si>
  <si>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</si>
  <si>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</si>
  <si>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</si>
  <si>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</si>
  <si>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</si>
  <si>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</si>
  <si>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</si>
  <si>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</si>
  <si>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</si>
  <si>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</si>
  <si>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</si>
  <si>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</si>
  <si>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</si>
  <si>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</si>
  <si>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</si>
  <si>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</si>
  <si>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</si>
  <si>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</si>
  <si>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</si>
  <si>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</si>
  <si>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</si>
  <si>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</si>
  <si>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</si>
  <si>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</si>
  <si>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</si>
  <si>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</si>
  <si>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</si>
  <si>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</si>
  <si>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</si>
  <si>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</si>
  <si>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</si>
  <si>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</si>
  <si>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</si>
  <si>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</si>
  <si>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</si>
  <si>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</si>
  <si>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</si>
  <si>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</si>
  <si>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</si>
  <si>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</si>
  <si>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</si>
  <si>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</si>
  <si>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</si>
  <si>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</si>
  <si>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</si>
  <si>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</si>
  <si>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</si>
  <si>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</si>
  <si>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</si>
  <si>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</si>
  <si>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</si>
  <si>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</si>
  <si>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</si>
  <si>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</si>
  <si>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</si>
  <si>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</si>
  <si>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</si>
  <si>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</si>
  <si>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</si>
  <si>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</si>
  <si>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</si>
  <si>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</si>
  <si>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</si>
  <si>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</si>
  <si>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</si>
  <si>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</si>
  <si>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</si>
  <si>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</si>
  <si>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</si>
  <si>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</si>
  <si>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</si>
  <si>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</si>
  <si>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</si>
  <si>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</si>
  <si>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</si>
  <si>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</si>
  <si>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</si>
  <si>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</si>
  <si>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</si>
  <si>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</si>
  <si>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</si>
  <si>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</si>
  <si>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</si>
  <si>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</si>
  <si>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</si>
  <si>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</si>
  <si>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</si>
  <si>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</si>
  <si>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</si>
  <si>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</si>
  <si>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</si>
  <si>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</si>
  <si>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</si>
  <si>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</si>
  <si>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</si>
  <si>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</si>
  <si>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</si>
  <si>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</si>
  <si>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</si>
  <si>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</si>
  <si>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</si>
  <si>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</si>
  <si>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</si>
  <si>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</si>
  <si>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</si>
  <si>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</si>
  <si>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</si>
  <si>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</si>
  <si>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</si>
  <si>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</si>
  <si>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</si>
  <si>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</si>
  <si>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</si>
  <si>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</si>
  <si>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</si>
  <si>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</si>
  <si>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</si>
  <si>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</si>
  <si>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</si>
  <si>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</si>
  <si>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</si>
  <si>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</si>
  <si>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</si>
  <si>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</si>
  <si>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</si>
  <si>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</si>
  <si>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</si>
  <si>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</si>
  <si>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</si>
  <si>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</si>
  <si>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</si>
  <si>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</si>
  <si>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</si>
  <si>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</si>
  <si>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</si>
  <si>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</si>
  <si>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</si>
  <si>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</si>
  <si>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</si>
  <si>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</si>
  <si>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</si>
  <si>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</si>
  <si>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</si>
  <si>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</si>
  <si>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</si>
  <si>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</si>
  <si>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</si>
  <si>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</si>
  <si>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</si>
  <si>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</si>
  <si>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</si>
  <si>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</si>
  <si>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</si>
  <si>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</si>
  <si>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</si>
  <si>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</si>
  <si>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</si>
  <si>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</si>
  <si>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</si>
  <si>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</si>
  <si>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</si>
  <si>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</si>
  <si>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</si>
  <si>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</si>
  <si>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</si>
  <si>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</si>
  <si>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</si>
  <si>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</si>
  <si>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</si>
  <si>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</si>
  <si>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</si>
  <si>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</si>
  <si>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</si>
  <si>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</si>
  <si>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</si>
  <si>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</si>
  <si>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</si>
  <si>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</si>
  <si>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</si>
  <si>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</si>
  <si>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</si>
  <si>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</si>
  <si>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</si>
  <si>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</si>
  <si>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</si>
  <si>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</si>
  <si>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</si>
  <si>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</si>
  <si>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</si>
  <si>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</si>
  <si>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</si>
  <si>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</si>
  <si>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</si>
  <si>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</si>
  <si>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</si>
  <si>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</si>
  <si>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</si>
  <si>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</si>
  <si>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</si>
  <si>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</si>
  <si>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</si>
  <si>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</si>
  <si>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</si>
  <si>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</si>
  <si>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</si>
  <si>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</si>
  <si>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</si>
  <si>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</si>
  <si>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</si>
  <si>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</si>
  <si>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</si>
  <si>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</si>
  <si>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</si>
  <si>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</si>
  <si>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</si>
  <si>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</si>
  <si>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</si>
  <si>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</si>
  <si>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</si>
  <si>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</si>
  <si>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</si>
  <si>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</si>
  <si>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</si>
  <si>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</si>
  <si>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</si>
  <si>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</si>
  <si>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</si>
  <si>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</si>
  <si>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</si>
  <si>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</si>
  <si>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</si>
  <si>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</si>
  <si>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</si>
  <si>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</si>
  <si>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</si>
  <si>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</si>
  <si>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</si>
  <si>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</si>
  <si>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</si>
  <si>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</si>
  <si>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</si>
  <si>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</si>
  <si>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</si>
  <si>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</si>
  <si>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</si>
  <si>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</si>
  <si>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</si>
  <si>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</si>
  <si>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</si>
  <si>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</si>
  <si>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</si>
  <si>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</si>
  <si>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</si>
  <si>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</si>
  <si>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</si>
  <si>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</si>
  <si>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</si>
  <si>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</si>
  <si>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</si>
  <si>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</si>
  <si>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</si>
  <si>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</si>
  <si>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</si>
  <si>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</si>
  <si>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</si>
  <si>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</si>
  <si>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</si>
  <si>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</si>
  <si>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</si>
  <si>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</si>
  <si>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</si>
  <si>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</si>
  <si>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</si>
  <si>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</si>
  <si>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</si>
  <si>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</si>
  <si>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</si>
  <si>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</si>
  <si>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</si>
  <si>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</si>
  <si>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</si>
  <si>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</si>
  <si>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</si>
  <si>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</si>
  <si>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</si>
  <si>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</si>
  <si>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</si>
  <si>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</si>
  <si>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</si>
  <si>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</si>
  <si>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</si>
  <si>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</si>
  <si>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</si>
  <si>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</si>
  <si>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</si>
  <si>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</si>
  <si>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</si>
  <si>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</si>
  <si>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</si>
  <si>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</si>
  <si>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</si>
  <si>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</si>
  <si>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</si>
  <si>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</si>
  <si>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</si>
  <si>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</si>
  <si>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</si>
  <si>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</si>
  <si>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</si>
  <si>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</si>
  <si>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</si>
  <si>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</si>
  <si>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</si>
  <si>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</si>
  <si>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</si>
  <si>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</si>
  <si>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</si>
  <si>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</si>
  <si>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</si>
  <si>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</si>
  <si>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</si>
  <si>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</si>
  <si>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</si>
  <si>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</si>
  <si>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</si>
  <si>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</si>
  <si>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</si>
  <si>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</si>
  <si>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</si>
  <si>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</si>
  <si>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</si>
  <si>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</si>
  <si>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</si>
  <si>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</si>
  <si>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</si>
  <si>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</si>
  <si>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</si>
  <si>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</si>
  <si>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</si>
  <si>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</si>
  <si>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</si>
  <si>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</si>
  <si>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</si>
  <si>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</si>
  <si>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</si>
  <si>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</si>
  <si>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</si>
  <si>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</si>
  <si>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</si>
  <si>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</si>
  <si>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</si>
  <si>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</si>
  <si>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</si>
  <si>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</si>
  <si>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</si>
  <si>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</si>
  <si>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</si>
  <si>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</si>
  <si>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</si>
  <si>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</si>
  <si>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</si>
  <si>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</si>
  <si>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</si>
  <si>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</si>
  <si>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</si>
  <si>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</si>
  <si>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</si>
  <si>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</si>
  <si>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</si>
  <si>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</si>
  <si>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</si>
  <si>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</si>
  <si>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</si>
  <si>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</si>
  <si>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</si>
  <si>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</si>
  <si>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</si>
  <si>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</si>
  <si>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</si>
  <si>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</si>
  <si>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</si>
  <si>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</si>
  <si>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</si>
  <si>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</si>
  <si>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</si>
  <si>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</si>
  <si>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</si>
  <si>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</si>
  <si>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</si>
  <si>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</si>
  <si>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</si>
  <si>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</si>
  <si>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</si>
  <si>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</si>
  <si>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</si>
  <si>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</si>
  <si>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</si>
  <si>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</si>
  <si>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</si>
  <si>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</si>
  <si>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</si>
  <si>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</si>
  <si>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</si>
  <si>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</si>
  <si>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</si>
  <si>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</si>
  <si>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</si>
  <si>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</si>
  <si>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</si>
  <si>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</si>
  <si>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</si>
  <si>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</si>
  <si>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</si>
  <si>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</si>
  <si>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</si>
  <si>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</si>
  <si>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</si>
  <si>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</si>
  <si>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</si>
  <si>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</si>
  <si>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</si>
  <si>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</si>
  <si>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</si>
  <si>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</si>
  <si>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</si>
  <si>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</si>
  <si>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</si>
  <si>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</si>
  <si>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</si>
  <si>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</si>
  <si>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</si>
  <si>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</si>
  <si>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</si>
  <si>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</si>
  <si>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</si>
  <si>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</si>
  <si>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</si>
  <si>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</si>
  <si>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</si>
  <si>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</si>
  <si>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</si>
  <si>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</si>
  <si>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</si>
  <si>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</si>
  <si>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</si>
  <si>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</si>
  <si>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</si>
  <si>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</si>
  <si>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</si>
  <si>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</si>
  <si>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</si>
  <si>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</si>
  <si>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</si>
  <si>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</si>
  <si>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</si>
  <si>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</si>
  <si>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</si>
  <si>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</si>
  <si>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</si>
  <si>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</si>
  <si>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</si>
  <si>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</si>
  <si>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</si>
  <si>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</si>
  <si>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</si>
  <si>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</si>
  <si>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</si>
  <si>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</si>
  <si>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</si>
  <si>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</si>
  <si>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</si>
  <si>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</si>
  <si>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</si>
  <si>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</si>
  <si>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</si>
  <si>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</si>
  <si>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</si>
  <si>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</si>
  <si>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</si>
  <si>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</si>
  <si>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</si>
  <si>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</si>
  <si>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</si>
  <si>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</si>
  <si>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</si>
  <si>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</si>
  <si>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</si>
  <si>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</si>
  <si>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</si>
  <si>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</si>
  <si>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</si>
  <si>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</si>
  <si>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</si>
  <si>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</si>
  <si>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</si>
  <si>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</si>
  <si>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</si>
  <si>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</si>
  <si>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</si>
  <si>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</si>
  <si>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</si>
  <si>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</si>
  <si>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</si>
  <si>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</si>
  <si>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</si>
  <si>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</si>
  <si>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</si>
  <si>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</si>
  <si>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</si>
  <si>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</si>
  <si>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</si>
  <si>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</si>
  <si>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</si>
  <si>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</si>
  <si>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</si>
  <si>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</si>
  <si>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</si>
  <si>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</si>
  <si>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</si>
  <si>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</si>
  <si>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</si>
  <si>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</si>
  <si>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</si>
  <si>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</si>
  <si>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</si>
  <si>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</si>
  <si>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</si>
  <si>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</si>
  <si>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</si>
  <si>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</si>
  <si>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</si>
  <si>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</si>
  <si>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</si>
  <si>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</si>
  <si>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</si>
  <si>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</si>
  <si>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</si>
  <si>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</si>
  <si>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</si>
  <si>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</si>
  <si>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</si>
  <si>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</si>
  <si>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</si>
  <si>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</si>
  <si>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</si>
  <si>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</si>
  <si>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</si>
  <si>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</si>
  <si>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</si>
  <si>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</si>
  <si>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</si>
  <si>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</si>
  <si>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</si>
  <si>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</si>
  <si>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</si>
  <si>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</si>
  <si>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</si>
  <si>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</si>
  <si>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</si>
  <si>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</si>
  <si>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</si>
  <si>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</si>
  <si>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</si>
  <si>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</si>
  <si>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</si>
  <si>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</si>
  <si>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</si>
  <si>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</si>
  <si>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</si>
  <si>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</si>
  <si>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</si>
  <si>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</si>
  <si>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</si>
  <si>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</si>
  <si>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</si>
  <si>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</si>
  <si>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</si>
  <si>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</si>
  <si>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</si>
  <si>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</si>
  <si>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</si>
  <si>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</si>
  <si>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</si>
  <si>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</si>
  <si>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</si>
  <si>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</si>
  <si>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</si>
  <si>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</si>
  <si>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</si>
  <si>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</si>
  <si>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</si>
  <si>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</si>
  <si>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</si>
  <si>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</si>
  <si>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</si>
  <si>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</si>
  <si>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</si>
  <si>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</si>
  <si>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</si>
  <si>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</si>
  <si>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</si>
  <si>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</si>
  <si>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</si>
  <si>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</si>
  <si>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</si>
  <si>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</si>
  <si>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</si>
  <si>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</si>
  <si>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</si>
  <si>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</si>
  <si>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</si>
  <si>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</si>
  <si>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</si>
  <si>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</si>
  <si>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</si>
  <si>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</si>
  <si>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</si>
  <si>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</si>
  <si>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</si>
  <si>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</si>
  <si>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</si>
  <si>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</si>
  <si>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</si>
  <si>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</si>
  <si>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</si>
  <si>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</si>
  <si>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</si>
  <si>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</si>
  <si>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</si>
  <si>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</si>
  <si>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</si>
  <si>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</si>
  <si>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</si>
  <si>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</si>
  <si>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</si>
  <si>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</si>
  <si>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</si>
  <si>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</si>
  <si>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</si>
  <si>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</si>
  <si>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</si>
  <si>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</si>
  <si>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</si>
  <si>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</si>
  <si>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</si>
  <si>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</si>
  <si>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</si>
  <si>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</si>
  <si>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</si>
  <si>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</si>
  <si>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</si>
  <si>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</si>
  <si>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</si>
  <si>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</si>
  <si>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</si>
  <si>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</si>
  <si>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</si>
  <si>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</si>
  <si>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</si>
  <si>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</si>
  <si>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</si>
  <si>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</si>
  <si>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</si>
  <si>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</si>
  <si>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</si>
  <si>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</si>
  <si>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</si>
  <si>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</si>
  <si>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</si>
  <si>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</si>
  <si>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</si>
  <si>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</si>
  <si>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</si>
  <si>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</si>
  <si>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</si>
  <si>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</si>
  <si>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</si>
  <si>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</si>
  <si>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</si>
  <si>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</si>
  <si>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</si>
  <si>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</si>
  <si>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</si>
  <si>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</si>
  <si>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</si>
  <si>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</si>
  <si>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</si>
  <si>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</si>
  <si>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</si>
  <si>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</si>
  <si>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</si>
  <si>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</si>
  <si>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</si>
  <si>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</si>
  <si>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</si>
  <si>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</si>
  <si>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</si>
  <si>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</si>
  <si>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</si>
  <si>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</si>
  <si>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</si>
  <si>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</si>
  <si>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</si>
  <si>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</si>
  <si>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</si>
  <si>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</si>
  <si>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</si>
  <si>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</si>
  <si>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</si>
  <si>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</si>
  <si>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</si>
  <si>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</si>
  <si>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</si>
  <si>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</si>
  <si>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</si>
  <si>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</si>
  <si>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</si>
  <si>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</si>
  <si>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</si>
  <si>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</si>
  <si>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</si>
  <si>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</si>
  <si>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</si>
  <si>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</si>
  <si>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</si>
  <si>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</si>
  <si>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</si>
  <si>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</si>
  <si>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</si>
  <si>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</si>
  <si>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</si>
  <si>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</si>
  <si>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</si>
  <si>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</si>
  <si>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</si>
  <si>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</si>
  <si>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</si>
  <si>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</si>
  <si>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</si>
  <si>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</si>
  <si>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</si>
  <si>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</si>
  <si>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</si>
  <si>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</si>
  <si>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</si>
  <si>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</si>
  <si>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</si>
  <si>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</si>
  <si>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</si>
  <si>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</si>
  <si>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</si>
  <si>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</si>
  <si>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</si>
  <si>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</si>
  <si>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</si>
  <si>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</si>
  <si>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</si>
  <si>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</si>
  <si>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</si>
  <si>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</si>
  <si>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</si>
  <si>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</si>
  <si>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</si>
  <si>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</si>
  <si>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</si>
  <si>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</si>
  <si>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</si>
  <si>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</si>
  <si>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</si>
  <si>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</si>
  <si>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</si>
  <si>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</si>
  <si>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</si>
  <si>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</si>
  <si>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</si>
  <si>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</si>
  <si>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</si>
  <si>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</si>
  <si>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</si>
  <si>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</si>
  <si>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</si>
  <si>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</si>
  <si>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</si>
  <si>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</si>
  <si>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</si>
  <si>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</si>
  <si>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</si>
  <si>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</si>
  <si>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</si>
  <si>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</si>
  <si>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</si>
  <si>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</si>
  <si>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</si>
  <si>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</si>
  <si>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</si>
  <si>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</si>
  <si>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</si>
  <si>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</si>
  <si>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</si>
  <si>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</si>
  <si>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</si>
  <si>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</si>
  <si>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</si>
  <si>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</si>
  <si>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</si>
  <si>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</si>
  <si>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</si>
  <si>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</si>
  <si>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</si>
  <si>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</si>
  <si>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</si>
  <si>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</si>
  <si>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</si>
  <si>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</si>
  <si>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</si>
  <si>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</si>
  <si>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</si>
  <si>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</si>
  <si>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</si>
  <si>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</si>
  <si>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</si>
  <si>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</si>
  <si>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</si>
  <si>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</si>
  <si>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</si>
  <si>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</si>
  <si>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</si>
  <si>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</si>
  <si>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</si>
  <si>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</si>
  <si>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</si>
  <si>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</si>
  <si>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</si>
  <si>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</si>
  <si>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</si>
  <si>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</si>
  <si>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</si>
  <si>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</si>
  <si>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</si>
  <si>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</si>
  <si>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</si>
  <si>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</si>
  <si>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</si>
  <si>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</si>
  <si>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</si>
  <si>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</si>
  <si>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</si>
  <si>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</si>
  <si>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</si>
  <si>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</si>
  <si>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</si>
  <si>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</si>
  <si>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</si>
  <si>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</si>
  <si>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</si>
  <si>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</si>
  <si>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</si>
  <si>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</si>
  <si>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</si>
  <si>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</si>
  <si>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</si>
  <si>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</si>
  <si>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</si>
  <si>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</si>
  <si>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</si>
  <si>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</si>
  <si>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</si>
  <si>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</si>
  <si>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</si>
  <si>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</si>
  <si>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</si>
  <si>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</si>
  <si>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</si>
  <si>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</si>
  <si>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</si>
  <si>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</si>
  <si>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</si>
  <si>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</si>
  <si>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</si>
  <si>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</si>
  <si>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</si>
  <si>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</si>
  <si>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</si>
  <si>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</si>
  <si>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</si>
  <si>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</si>
  <si>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</si>
  <si>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</si>
  <si>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</si>
  <si>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</si>
  <si>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</si>
  <si>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</si>
  <si>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</si>
  <si>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</si>
  <si>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</si>
  <si>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</si>
  <si>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</si>
  <si>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</si>
  <si>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</si>
  <si>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</si>
  <si>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</si>
  <si>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</si>
  <si>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</si>
  <si>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</si>
  <si>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</si>
  <si>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</si>
  <si>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</si>
  <si>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</si>
  <si>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</si>
  <si>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</si>
  <si>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</si>
  <si>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</si>
  <si>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</si>
  <si>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</si>
  <si>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</si>
  <si>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</si>
  <si>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</si>
  <si>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</si>
  <si>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</si>
  <si>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</si>
  <si>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</si>
  <si>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</si>
  <si>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</si>
  <si>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</si>
  <si>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</si>
  <si>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</si>
  <si>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</si>
  <si>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</si>
  <si>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</si>
  <si>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</si>
  <si>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</si>
  <si>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</si>
  <si>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</si>
  <si>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</si>
  <si>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</si>
  <si>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</si>
  <si>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</si>
  <si>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</si>
  <si>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</si>
  <si>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</si>
  <si>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</si>
  <si>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</si>
  <si>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</si>
  <si>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</si>
  <si>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</si>
  <si>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</si>
  <si>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</si>
  <si>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</si>
  <si>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</si>
  <si>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</si>
  <si>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</si>
  <si>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</si>
  <si>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</si>
  <si>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</si>
  <si>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</si>
  <si>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</si>
  <si>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</si>
  <si>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</si>
  <si>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</si>
  <si>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</si>
  <si>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</si>
  <si>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</si>
  <si>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</si>
  <si>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</si>
  <si>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</si>
  <si>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</si>
  <si>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</si>
  <si>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</si>
  <si>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</si>
  <si>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</si>
  <si>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</si>
  <si>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</si>
  <si>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</si>
  <si>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</si>
  <si>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</si>
  <si>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</si>
  <si>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</si>
  <si>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</si>
  <si>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</si>
  <si>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</si>
  <si>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</si>
  <si>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</si>
  <si>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</si>
  <si>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</si>
  <si>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</si>
  <si>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</si>
  <si>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</si>
  <si>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</si>
  <si>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</si>
  <si>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</si>
  <si>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</si>
  <si>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</si>
  <si>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</si>
  <si>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</si>
  <si>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</si>
  <si>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</si>
  <si>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</si>
  <si>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</si>
  <si>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</si>
  <si>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</si>
  <si>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</si>
  <si>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</si>
  <si>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</si>
  <si>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</si>
  <si>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</si>
  <si>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</si>
  <si>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</si>
  <si>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</si>
  <si>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</si>
  <si>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</si>
  <si>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</si>
  <si>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</si>
  <si>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</si>
  <si>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</si>
  <si>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</si>
  <si>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</si>
  <si>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</si>
  <si>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</si>
  <si>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</si>
  <si>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</si>
  <si>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</si>
  <si>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</si>
  <si>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</si>
  <si>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</si>
  <si>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</si>
  <si>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</si>
  <si>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</si>
  <si>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</si>
  <si>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</si>
  <si>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</si>
  <si>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</si>
  <si>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</si>
  <si>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</si>
  <si>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</si>
  <si>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</si>
  <si>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</si>
  <si>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</si>
  <si>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</si>
  <si>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</si>
  <si>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</si>
  <si>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</si>
  <si>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</si>
  <si>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</si>
  <si>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</si>
  <si>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</si>
  <si>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</si>
  <si>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</si>
  <si>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</si>
  <si>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</si>
  <si>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</si>
  <si>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</si>
  <si>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</si>
  <si>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</si>
  <si>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</si>
  <si>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</si>
  <si>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</si>
  <si>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</si>
  <si>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</si>
  <si>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</si>
  <si>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</si>
  <si>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</si>
  <si>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</si>
  <si>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</si>
  <si>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</si>
  <si>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</si>
  <si>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</si>
  <si>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</si>
  <si>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</si>
  <si>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</si>
  <si>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</si>
  <si>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</si>
  <si>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</si>
  <si>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</si>
  <si>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</si>
  <si>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</si>
  <si>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</si>
  <si>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</si>
  <si>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</si>
  <si>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</si>
  <si>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</si>
  <si>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</si>
  <si>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</si>
  <si>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</si>
  <si>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</si>
  <si>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</si>
  <si>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</si>
  <si>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</si>
  <si>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</si>
  <si>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</si>
  <si>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</si>
  <si>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</si>
  <si>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</si>
  <si>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</si>
  <si>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</si>
  <si>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</si>
  <si>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</si>
  <si>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</si>
  <si>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</si>
  <si>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</si>
  <si>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</si>
  <si>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</si>
  <si>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</si>
  <si>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</si>
  <si>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</si>
  <si>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</si>
  <si>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</si>
  <si>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</si>
  <si>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</si>
  <si>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</si>
  <si>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</si>
  <si>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</si>
  <si>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</si>
  <si>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</si>
  <si>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</si>
  <si>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</si>
  <si>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</si>
  <si>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</si>
  <si>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</si>
  <si>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</si>
  <si>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</si>
  <si>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</si>
  <si>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</si>
  <si>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</si>
  <si>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</si>
  <si>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</si>
  <si>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</si>
  <si>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</si>
  <si>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</si>
  <si>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</si>
  <si>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</si>
  <si>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</si>
  <si>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</si>
  <si>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</si>
  <si>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</si>
  <si>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</si>
  <si>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</si>
  <si>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</si>
  <si>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</si>
  <si>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</si>
  <si>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</si>
  <si>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</si>
  <si>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</si>
  <si>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</si>
  <si>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</si>
  <si>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</si>
  <si>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</si>
  <si>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</si>
  <si>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</si>
  <si>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</si>
  <si>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</si>
  <si>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</si>
  <si>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</si>
  <si>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</si>
  <si>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</si>
  <si>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</si>
  <si>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</si>
  <si>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</si>
  <si>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</si>
  <si>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</si>
  <si>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</si>
  <si>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</si>
  <si>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</si>
  <si>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</si>
  <si>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</si>
  <si>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</si>
  <si>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</si>
  <si>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</si>
  <si>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</si>
  <si>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</si>
  <si>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</si>
  <si>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</si>
  <si>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</si>
  <si>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</si>
  <si>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</si>
  <si>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</si>
  <si>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</si>
  <si>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</si>
  <si>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</si>
  <si>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</si>
  <si>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</si>
  <si>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</si>
  <si>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</si>
  <si>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</si>
  <si>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</si>
  <si>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</si>
  <si>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</si>
  <si>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</si>
  <si>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</si>
  <si>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</si>
  <si>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</si>
  <si>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</si>
  <si>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</si>
  <si>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</si>
  <si>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</si>
  <si>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</si>
  <si>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</si>
  <si>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</si>
  <si>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</si>
  <si>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</si>
  <si>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</si>
  <si>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</si>
  <si>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</si>
  <si>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</si>
  <si>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</si>
  <si>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</si>
  <si>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</si>
  <si>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</si>
  <si>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</si>
  <si>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</si>
  <si>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</si>
  <si>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</si>
  <si>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</si>
  <si>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</si>
  <si>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</si>
  <si>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</si>
  <si>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</si>
  <si>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</si>
  <si>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</si>
  <si>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</si>
  <si>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</si>
  <si>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</si>
  <si>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</si>
  <si>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</si>
  <si>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</si>
  <si>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</si>
  <si>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</si>
  <si>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</si>
  <si>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</si>
  <si>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</si>
  <si>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</si>
  <si>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</si>
  <si>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</si>
  <si>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</si>
  <si>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</si>
  <si>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</si>
  <si>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</si>
  <si>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</si>
  <si>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</si>
  <si>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</si>
  <si>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</si>
  <si>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</si>
  <si>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</si>
  <si>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</si>
  <si>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</si>
  <si>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</si>
  <si>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</si>
  <si>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</si>
  <si>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</si>
  <si>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</si>
  <si>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</si>
  <si>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</si>
  <si>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</si>
  <si>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</si>
  <si>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</si>
  <si>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</si>
  <si>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</si>
  <si>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</si>
  <si>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</si>
  <si>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</si>
  <si>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</si>
  <si>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</si>
  <si>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</si>
  <si>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</si>
  <si>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</si>
  <si>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</si>
  <si>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</si>
  <si>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</si>
  <si>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</si>
  <si>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</si>
  <si>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</si>
  <si>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</si>
  <si>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</si>
  <si>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</si>
  <si>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</si>
  <si>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</si>
  <si>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</si>
  <si>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</si>
  <si>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</si>
  <si>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</si>
  <si>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</si>
  <si>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</si>
  <si>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</si>
  <si>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</si>
  <si>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</si>
  <si>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</si>
  <si>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</si>
  <si>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</si>
  <si>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</si>
  <si>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</si>
  <si>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</si>
  <si>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</si>
  <si>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</si>
  <si>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</si>
  <si>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</si>
  <si>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</si>
  <si>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</si>
  <si>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</si>
  <si>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</si>
  <si>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</si>
  <si>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</si>
  <si>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</si>
  <si>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</si>
  <si>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</si>
  <si>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</si>
  <si>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</si>
  <si>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</si>
  <si>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</si>
  <si>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</si>
  <si>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</si>
  <si>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</si>
  <si>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</si>
  <si>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</si>
  <si>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</si>
  <si>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</si>
  <si>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</si>
  <si>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</si>
  <si>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</si>
  <si>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</si>
  <si>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</si>
  <si>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</si>
  <si>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</si>
  <si>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</si>
  <si>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</si>
  <si>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</si>
  <si>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</si>
  <si>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</si>
  <si>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</si>
  <si>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</si>
  <si>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</si>
  <si>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</si>
  <si>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</si>
  <si>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</si>
  <si>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</si>
  <si>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</si>
  <si>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</si>
  <si>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</si>
  <si>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</si>
  <si>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</si>
  <si>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</si>
  <si>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</si>
  <si>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</si>
  <si>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</si>
  <si>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</si>
  <si>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</si>
  <si>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</si>
  <si>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</si>
  <si>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</si>
  <si>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</si>
  <si>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</si>
  <si>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</si>
  <si>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</si>
  <si>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</si>
  <si>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</si>
  <si>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</si>
  <si>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</si>
  <si>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</si>
  <si>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</si>
  <si>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</si>
  <si>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</si>
  <si>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</si>
  <si>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</si>
  <si>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</si>
  <si>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</si>
  <si>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</si>
  <si>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</si>
  <si>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</si>
  <si>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</si>
  <si>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</si>
  <si>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</si>
  <si>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</si>
  <si>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</si>
  <si>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</si>
  <si>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</si>
  <si>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</si>
  <si>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</si>
  <si>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</si>
  <si>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</si>
  <si>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</si>
  <si>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</si>
  <si>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</si>
  <si>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</si>
  <si>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</si>
  <si>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</si>
  <si>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</si>
  <si>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</si>
  <si>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</si>
  <si>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</si>
  <si>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</si>
  <si>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</si>
  <si>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</si>
  <si>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</si>
  <si>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</si>
  <si>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</si>
  <si>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</si>
  <si>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</si>
  <si>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</si>
  <si>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</si>
  <si>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</si>
  <si>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</si>
  <si>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</si>
  <si>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</si>
  <si>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</si>
  <si>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</si>
  <si>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</si>
  <si>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</si>
  <si>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</si>
  <si>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</si>
  <si>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</si>
  <si>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</si>
  <si>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</si>
  <si>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</si>
  <si>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</si>
  <si>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</si>
  <si>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</si>
  <si>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</si>
  <si>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</si>
  <si>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</si>
  <si>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</si>
  <si>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</si>
  <si>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</si>
  <si>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</si>
  <si>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</si>
  <si>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</si>
  <si>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</si>
  <si>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</si>
  <si>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</si>
  <si>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</si>
  <si>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</si>
  <si>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</si>
  <si>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</si>
  <si>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</si>
  <si>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</si>
  <si>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</si>
  <si>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</si>
  <si>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</si>
  <si>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</si>
  <si>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</si>
  <si>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</si>
  <si>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</si>
  <si>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</si>
  <si>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</si>
  <si>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</si>
  <si>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</si>
  <si>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</si>
  <si>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</si>
  <si>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</si>
  <si>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</si>
  <si>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</si>
  <si>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</si>
  <si>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</si>
  <si>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</si>
  <si>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</si>
  <si>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</si>
  <si>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</si>
  <si>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</si>
  <si>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</si>
  <si>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</si>
  <si>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</si>
  <si>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</si>
  <si>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</si>
  <si>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</si>
  <si>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</si>
  <si>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</si>
  <si>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</si>
  <si>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</si>
  <si>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</si>
  <si>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</si>
  <si>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</si>
  <si>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</si>
  <si>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</si>
  <si>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</si>
  <si>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</si>
  <si>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</si>
  <si>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</si>
  <si>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</si>
  <si>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</si>
  <si>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</si>
  <si>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</si>
  <si>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</si>
  <si>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</si>
  <si>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</si>
  <si>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</si>
  <si>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</si>
  <si>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</si>
  <si>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</si>
  <si>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</si>
  <si>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</si>
  <si>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</si>
  <si>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</si>
  <si>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</si>
  <si>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</si>
  <si>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</si>
  <si>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</si>
  <si>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</si>
  <si>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</si>
  <si>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</si>
  <si>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</si>
  <si>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</si>
  <si>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</si>
  <si>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</si>
  <si>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</si>
  <si>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</si>
  <si>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</si>
  <si>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</si>
  <si>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</si>
  <si>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</si>
  <si>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</si>
  <si>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</si>
  <si>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</si>
  <si>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</si>
  <si>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</si>
  <si>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</si>
  <si>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</si>
  <si>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</si>
  <si>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</si>
  <si>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</si>
  <si>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</si>
  <si>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</si>
  <si>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</si>
  <si>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</si>
  <si>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</si>
  <si>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</si>
  <si>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</si>
  <si>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</si>
  <si>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</si>
  <si>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</si>
  <si>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</si>
  <si>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</si>
  <si>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</si>
  <si>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</si>
  <si>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</si>
  <si>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</si>
  <si>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</si>
  <si>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</si>
  <si>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</si>
  <si>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</si>
  <si>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</si>
  <si>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</si>
  <si>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</si>
  <si>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</si>
  <si>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</si>
  <si>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</si>
  <si>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</si>
  <si>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</si>
  <si>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</si>
  <si>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</si>
  <si>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</si>
  <si>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</si>
  <si>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</si>
  <si>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</si>
  <si>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</si>
  <si>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</si>
  <si>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</si>
  <si>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</si>
  <si>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</si>
  <si>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</si>
  <si>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</si>
  <si>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</si>
  <si>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</si>
  <si>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</si>
  <si>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</si>
  <si>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</si>
  <si>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</si>
  <si>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</si>
  <si>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</si>
  <si>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</si>
  <si>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</si>
  <si>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</si>
  <si>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</si>
  <si>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</si>
  <si>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</si>
  <si>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</si>
  <si>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</si>
  <si>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</si>
  <si>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</si>
  <si>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</si>
  <si>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</si>
  <si>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</si>
  <si>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</si>
  <si>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</si>
  <si>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</si>
  <si>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</si>
  <si>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</si>
  <si>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</si>
  <si>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</si>
  <si>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</si>
  <si>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</si>
  <si>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</si>
  <si>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</si>
  <si>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</si>
  <si>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</si>
  <si>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</si>
  <si>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</si>
  <si>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</si>
  <si>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</si>
  <si>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</si>
  <si>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</si>
  <si>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</si>
  <si>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</si>
  <si>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</si>
  <si>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</si>
  <si>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</si>
  <si>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</si>
  <si>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</si>
  <si>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</si>
  <si>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</si>
  <si>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</si>
  <si>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</si>
  <si>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</si>
  <si>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</si>
  <si>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</si>
  <si>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</si>
  <si>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</si>
  <si>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</si>
  <si>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</si>
  <si>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</si>
  <si>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</si>
  <si>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</si>
  <si>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</si>
  <si>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</si>
  <si>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</si>
  <si>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</si>
  <si>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</si>
  <si>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</si>
  <si>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</si>
  <si>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</si>
  <si>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</si>
  <si>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</si>
  <si>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</si>
  <si>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</si>
  <si>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</si>
  <si>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</si>
  <si>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</si>
  <si>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</si>
  <si>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</si>
  <si>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</si>
  <si>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</si>
  <si>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</si>
  <si>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</si>
  <si>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</si>
  <si>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</si>
  <si>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</si>
  <si>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</si>
  <si>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</si>
  <si>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</si>
  <si>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</si>
  <si>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</si>
  <si>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</si>
  <si>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</si>
  <si>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</si>
  <si>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</si>
  <si>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</si>
  <si>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</si>
  <si>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</si>
  <si>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</si>
  <si>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</si>
  <si>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</si>
  <si>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</si>
  <si>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</si>
  <si>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</si>
  <si>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</si>
  <si>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</si>
  <si>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</si>
  <si>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</si>
  <si>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</si>
  <si>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</si>
  <si>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</si>
  <si>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</si>
  <si>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</si>
  <si>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</si>
  <si>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</si>
  <si>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</si>
  <si>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</si>
  <si>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</si>
  <si>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</si>
  <si>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</si>
  <si>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</si>
  <si>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</si>
  <si>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</si>
  <si>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</si>
  <si>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</si>
  <si>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</si>
  <si>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</si>
  <si>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</si>
  <si>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</si>
  <si>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</si>
  <si>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</si>
  <si>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</si>
  <si>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</si>
  <si>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</si>
  <si>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</si>
  <si>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</si>
  <si>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</si>
  <si>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</si>
  <si>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</si>
  <si>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</si>
  <si>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</si>
  <si>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</si>
  <si>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</si>
  <si>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</si>
  <si>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</si>
  <si>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</si>
  <si>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</si>
  <si>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</si>
  <si>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</si>
  <si>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</si>
  <si>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</si>
  <si>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</si>
  <si>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</si>
  <si>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</si>
  <si>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</si>
  <si>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</si>
  <si>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</si>
  <si>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</si>
  <si>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</si>
  <si>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</si>
  <si>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</si>
  <si>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</si>
  <si>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</si>
  <si>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</si>
  <si>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</si>
  <si>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</si>
  <si>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</si>
  <si>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</si>
  <si>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</si>
  <si>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</si>
  <si>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</si>
  <si>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</si>
  <si>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</si>
  <si>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</si>
  <si>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</si>
  <si>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</si>
  <si>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</si>
  <si>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</si>
  <si>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</si>
  <si>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</si>
  <si>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</si>
  <si>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</si>
  <si>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</si>
  <si>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</si>
  <si>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</si>
  <si>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</si>
  <si>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</si>
  <si>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</si>
  <si>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</si>
  <si>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</si>
  <si>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</si>
  <si>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</si>
  <si>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</si>
  <si>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</si>
  <si>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</si>
  <si>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</si>
  <si>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</si>
  <si>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</si>
  <si>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</si>
  <si>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</si>
  <si>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</si>
  <si>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</si>
  <si>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</si>
  <si>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</si>
  <si>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</si>
  <si>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</si>
  <si>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</si>
  <si>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</si>
  <si>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</si>
  <si>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</si>
  <si>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</si>
  <si>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</si>
  <si>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</si>
  <si>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</si>
  <si>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</si>
  <si>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</si>
  <si>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</si>
  <si>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</si>
  <si>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</si>
  <si>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</si>
  <si>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</si>
  <si>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</si>
  <si>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</si>
  <si>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</si>
  <si>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</si>
  <si>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</si>
  <si>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</si>
  <si>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</si>
  <si>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</si>
  <si>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</si>
  <si>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</si>
  <si>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</si>
  <si>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</si>
  <si>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</si>
  <si>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</si>
  <si>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</si>
  <si>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</si>
  <si>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</si>
  <si>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</si>
  <si>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</si>
  <si>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</si>
  <si>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</si>
  <si>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</si>
  <si>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</si>
  <si>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</si>
  <si>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</si>
  <si>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</si>
  <si>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</si>
  <si>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</si>
  <si>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</si>
  <si>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</si>
  <si>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</si>
  <si>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</si>
  <si>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</si>
  <si>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</si>
  <si>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</si>
  <si>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</si>
  <si>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</si>
  <si>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</si>
  <si>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</si>
  <si>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</si>
  <si>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</si>
  <si>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</si>
  <si>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</si>
  <si>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</si>
  <si>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</si>
  <si>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</si>
  <si>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</si>
  <si>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</si>
  <si>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</si>
  <si>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</si>
  <si>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</si>
  <si>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</si>
  <si>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</si>
  <si>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</si>
  <si>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</si>
  <si>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</si>
  <si>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</si>
  <si>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</si>
  <si>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</si>
  <si>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</si>
  <si>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</si>
  <si>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</si>
  <si>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</si>
  <si>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</si>
  <si>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</si>
  <si>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</si>
  <si>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</si>
  <si>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</si>
  <si>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</si>
  <si>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</si>
  <si>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</si>
  <si>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</si>
  <si>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</si>
  <si>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</si>
  <si>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</si>
  <si>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</si>
  <si>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</si>
  <si>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</si>
  <si>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</si>
  <si>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</si>
  <si>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</si>
  <si>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</si>
  <si>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</si>
  <si>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</si>
  <si>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</si>
  <si>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</si>
  <si>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</si>
  <si>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</si>
  <si>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</si>
  <si>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</si>
  <si>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</si>
  <si>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</si>
  <si>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</si>
  <si>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</si>
  <si>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</si>
  <si>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</si>
  <si>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</si>
  <si>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</si>
  <si>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</si>
  <si>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</si>
  <si>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</si>
  <si>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</si>
  <si>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</si>
  <si>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</si>
  <si>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</si>
  <si>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</si>
  <si>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</si>
  <si>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</si>
  <si>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</si>
  <si>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</si>
  <si>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</si>
  <si>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</si>
  <si>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</si>
  <si>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</si>
  <si>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</si>
  <si>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</si>
  <si>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</si>
  <si>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</si>
  <si>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</si>
  <si>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</si>
  <si>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</si>
  <si>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</si>
  <si>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</si>
  <si>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</si>
  <si>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</si>
  <si>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</si>
  <si>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</si>
  <si>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</si>
  <si>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</si>
  <si>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</si>
  <si>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</si>
  <si>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</si>
  <si>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</si>
  <si>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</si>
  <si>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</si>
  <si>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</si>
  <si>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</si>
  <si>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</si>
  <si>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</si>
  <si>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</si>
  <si>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</si>
  <si>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</si>
  <si>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</si>
  <si>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</si>
  <si>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</si>
  <si>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</si>
  <si>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</si>
  <si>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</si>
  <si>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</si>
  <si>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</si>
  <si>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</si>
  <si>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</si>
  <si>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</si>
  <si>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</si>
  <si>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</si>
  <si>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</si>
  <si>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</si>
  <si>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</si>
  <si>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</si>
  <si>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</si>
  <si>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</si>
  <si>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</si>
  <si>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</si>
  <si>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</si>
  <si>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</si>
  <si>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</si>
  <si>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</si>
  <si>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</si>
  <si>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</si>
  <si>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</si>
  <si>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</si>
  <si>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</si>
  <si>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</si>
  <si>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</si>
  <si>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</si>
  <si>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</si>
  <si>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</si>
  <si>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</si>
  <si>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</si>
  <si>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</si>
  <si>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</si>
  <si>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</si>
  <si>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</si>
  <si>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</si>
  <si>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</si>
  <si>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</si>
  <si>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</si>
  <si>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</si>
  <si>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</si>
  <si>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</si>
  <si>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</si>
  <si>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</si>
  <si>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</si>
  <si>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</si>
  <si>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</si>
  <si>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</si>
  <si>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</si>
  <si>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</si>
  <si>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</si>
  <si>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</si>
  <si>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</si>
  <si>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</si>
  <si>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</si>
  <si>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</si>
  <si>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</si>
  <si>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</si>
  <si>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</si>
  <si>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</si>
  <si>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</si>
  <si>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</si>
  <si>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</si>
  <si>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</si>
  <si>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</si>
  <si>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</si>
  <si>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</si>
  <si>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</si>
  <si>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</si>
  <si>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</si>
  <si>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</si>
  <si>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</si>
  <si>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</si>
  <si>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</si>
  <si>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</si>
  <si>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</si>
  <si>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</si>
  <si>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</si>
  <si>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</si>
  <si>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</si>
  <si>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</si>
  <si>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</si>
  <si>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</si>
  <si>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</si>
  <si>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</si>
  <si>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</si>
  <si>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</si>
  <si>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</si>
  <si>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</si>
  <si>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</si>
  <si>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</si>
  <si>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</si>
  <si>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</si>
  <si>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</si>
  <si>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</si>
  <si>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</si>
  <si>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</si>
  <si>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</si>
  <si>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</si>
  <si>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</si>
  <si>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</si>
  <si>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</si>
  <si>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</si>
  <si>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</si>
  <si>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</si>
  <si>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</si>
  <si>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</si>
  <si>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</si>
  <si>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</si>
  <si>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</si>
  <si>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</si>
  <si>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</si>
  <si>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</si>
  <si>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</si>
  <si>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</si>
  <si>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</si>
  <si>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</si>
  <si>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</si>
  <si>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</si>
  <si>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</si>
  <si>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</si>
  <si>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</si>
  <si>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</si>
  <si>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</si>
  <si>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</si>
  <si>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</si>
  <si>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</si>
  <si>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</si>
  <si>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</si>
  <si>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</si>
  <si>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</si>
  <si>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</si>
  <si>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</si>
  <si>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</si>
  <si>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</si>
  <si>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</si>
  <si>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</si>
  <si>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</si>
  <si>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</si>
  <si>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</si>
  <si>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</si>
  <si>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</si>
  <si>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</si>
  <si>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</si>
  <si>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</si>
  <si>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</si>
  <si>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</si>
  <si>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</si>
  <si>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</si>
  <si>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</si>
  <si>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</si>
  <si>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</si>
  <si>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</si>
  <si>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</si>
  <si>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</si>
  <si>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</si>
  <si>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</si>
  <si>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</si>
  <si>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</si>
  <si>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</si>
  <si>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</si>
  <si>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</si>
  <si>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</si>
  <si>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</si>
  <si>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</si>
  <si>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</si>
  <si>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</si>
  <si>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</si>
  <si>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</si>
  <si>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</si>
  <si>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</si>
  <si>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</si>
  <si>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</si>
  <si>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</si>
  <si>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</si>
  <si>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</si>
  <si>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</si>
  <si>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</si>
  <si>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</si>
  <si>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</si>
  <si>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</si>
  <si>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</si>
  <si>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</si>
  <si>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</si>
  <si>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</si>
  <si>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</si>
  <si>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</si>
  <si>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</si>
  <si>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</si>
  <si>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</si>
  <si>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</si>
  <si>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</si>
  <si>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</si>
  <si>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</si>
  <si>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</si>
  <si>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</si>
  <si>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</si>
  <si>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</si>
  <si>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</si>
  <si>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</si>
  <si>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</si>
  <si>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</si>
  <si>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</si>
  <si>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</si>
  <si>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</si>
  <si>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</si>
  <si>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</si>
  <si>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</si>
  <si>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</si>
  <si>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</si>
  <si>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</si>
  <si>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</si>
  <si>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</si>
  <si>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</si>
  <si>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</si>
  <si>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</si>
  <si>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</si>
  <si>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</si>
  <si>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</si>
  <si>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</si>
  <si>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</si>
  <si>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</si>
  <si>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</si>
  <si>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</si>
  <si>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</si>
  <si>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</si>
  <si>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</si>
  <si>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</si>
  <si>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</si>
  <si>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</si>
  <si>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</si>
  <si>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</si>
  <si>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</si>
  <si>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</si>
  <si>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</si>
  <si>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</si>
  <si>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</si>
  <si>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</si>
  <si>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</si>
  <si>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</si>
  <si>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</si>
  <si>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</si>
  <si>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</si>
  <si>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</si>
  <si>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</si>
  <si>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</si>
  <si>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</si>
  <si>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</si>
  <si>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</si>
  <si>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</si>
  <si>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</si>
  <si>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</si>
  <si>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</si>
  <si>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</si>
  <si>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</si>
  <si>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</si>
  <si>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</si>
  <si>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</si>
  <si>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</si>
  <si>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</si>
  <si>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</si>
  <si>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</si>
  <si>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</si>
  <si>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</si>
  <si>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</si>
  <si>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</si>
  <si>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</si>
  <si>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</si>
  <si>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</si>
  <si>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</si>
  <si>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</si>
  <si>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</si>
  <si>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</si>
  <si>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</si>
  <si>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</si>
  <si>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</si>
  <si>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</si>
  <si>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</si>
  <si>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</si>
  <si>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</si>
  <si>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</si>
  <si>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</si>
  <si>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</si>
  <si>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</si>
  <si>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</si>
  <si>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</si>
  <si>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</si>
  <si>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</si>
  <si>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</si>
  <si>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</si>
  <si>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</si>
  <si>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</si>
  <si>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</si>
  <si>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</si>
  <si>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</si>
  <si>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</si>
  <si>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</si>
  <si>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</si>
  <si>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</si>
  <si>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</si>
  <si>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</si>
  <si>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</si>
  <si>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</si>
  <si>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</si>
  <si>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</si>
  <si>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</si>
  <si>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</si>
  <si>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</si>
  <si>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</si>
  <si>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</si>
  <si>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</si>
  <si>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</si>
  <si>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</si>
  <si>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</si>
  <si>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</si>
  <si>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</si>
  <si>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</si>
  <si>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</si>
  <si>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</si>
  <si>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</si>
  <si>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</si>
  <si>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</si>
  <si>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</si>
  <si>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</si>
  <si>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</si>
  <si>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</si>
  <si>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</si>
  <si>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</si>
  <si>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</si>
  <si>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</si>
  <si>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</si>
  <si>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</si>
  <si>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</si>
  <si>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</si>
  <si>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</si>
  <si>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</si>
  <si>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</si>
  <si>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</si>
  <si>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</si>
  <si>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</si>
  <si>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</si>
  <si>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</si>
  <si>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</si>
  <si>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</si>
  <si>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</si>
  <si>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</si>
  <si>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</si>
  <si>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</si>
  <si>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</si>
  <si>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</si>
  <si>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</si>
  <si>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</si>
  <si>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</si>
  <si>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</si>
  <si>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</si>
  <si>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</si>
  <si>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</si>
  <si>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</si>
  <si>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</si>
  <si>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</si>
  <si>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</si>
  <si>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</si>
  <si>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</si>
  <si>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</si>
  <si>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</si>
  <si>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</si>
  <si>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</si>
  <si>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</si>
  <si>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</si>
  <si>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</si>
  <si>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</si>
  <si>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</si>
  <si>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</si>
  <si>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</si>
  <si>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</si>
  <si>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</si>
  <si>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</si>
  <si>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</si>
  <si>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</si>
  <si>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</si>
  <si>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</si>
  <si>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</si>
  <si>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</si>
  <si>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</si>
  <si>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</si>
  <si>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</si>
  <si>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</si>
  <si>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</si>
  <si>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</si>
  <si>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</si>
  <si>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</si>
  <si>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</si>
  <si>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</si>
  <si>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</si>
  <si>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</si>
  <si>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</si>
  <si>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</si>
  <si>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</si>
  <si>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</si>
  <si>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</si>
  <si>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</si>
  <si>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</si>
  <si>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</si>
  <si>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</si>
  <si>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</si>
  <si>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</si>
  <si>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</si>
  <si>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</si>
  <si>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</si>
  <si>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</si>
  <si>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</si>
  <si>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</si>
  <si>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</si>
  <si>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</si>
  <si>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</si>
  <si>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</si>
  <si>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</si>
  <si>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</si>
  <si>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</si>
  <si>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</si>
  <si>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</si>
  <si>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</si>
  <si>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</si>
  <si>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</si>
  <si>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</si>
  <si>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</si>
  <si>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</si>
  <si>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</si>
  <si>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</si>
  <si>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</si>
  <si>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</si>
  <si>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</si>
  <si>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</si>
  <si>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</si>
  <si>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</si>
  <si>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</si>
  <si>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</si>
  <si>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</si>
  <si>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</si>
  <si>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</si>
  <si>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</si>
  <si>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</si>
  <si>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</si>
  <si>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</si>
  <si>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</si>
  <si>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</si>
  <si>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</si>
  <si>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</si>
  <si>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</si>
  <si>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</si>
  <si>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</si>
  <si>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</si>
  <si>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</si>
  <si>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</si>
  <si>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</si>
  <si>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</si>
  <si>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</si>
  <si>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</si>
  <si>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</si>
  <si>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</si>
  <si>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</si>
  <si>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</si>
  <si>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</si>
  <si>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</si>
  <si>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</si>
  <si>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</si>
  <si>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</si>
  <si>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</si>
  <si>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</si>
  <si>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</si>
  <si>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</si>
  <si>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</si>
  <si>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</si>
  <si>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</si>
  <si>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</si>
  <si>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</si>
  <si>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</si>
  <si>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</si>
  <si>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</si>
  <si>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</si>
  <si>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</si>
  <si>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</si>
  <si>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</si>
  <si>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</si>
  <si>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</si>
  <si>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</si>
  <si>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</si>
  <si>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</si>
  <si>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</si>
  <si>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</si>
  <si>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</si>
  <si>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</si>
  <si>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</si>
  <si>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</si>
  <si>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</si>
  <si>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</si>
  <si>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</si>
  <si>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</si>
  <si>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</si>
  <si>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</si>
  <si>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</si>
  <si>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</si>
  <si>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</si>
  <si>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</si>
  <si>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</si>
  <si>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</si>
  <si>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</si>
  <si>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</si>
  <si>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</si>
  <si>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</si>
  <si>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</si>
  <si>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</si>
  <si>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</si>
  <si>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</si>
  <si>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</si>
  <si>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</si>
  <si>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</si>
  <si>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</si>
  <si>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</si>
  <si>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</si>
  <si>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</si>
  <si>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</si>
  <si>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</si>
  <si>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</si>
  <si>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</si>
  <si>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</si>
  <si>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</si>
  <si>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</si>
  <si>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</si>
  <si>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</si>
  <si>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</si>
  <si>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</si>
  <si>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</si>
  <si>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</si>
  <si>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</si>
  <si>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</si>
  <si>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</si>
  <si>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</si>
  <si>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</si>
  <si>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</si>
  <si>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</si>
  <si>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</si>
  <si>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</si>
  <si>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</si>
  <si>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</si>
  <si>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</si>
  <si>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</si>
  <si>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</si>
  <si>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</si>
  <si>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</si>
  <si>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</si>
  <si>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</si>
  <si>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</si>
  <si>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</si>
  <si>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</si>
  <si>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</si>
  <si>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</si>
  <si>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</si>
  <si>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</si>
  <si>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</si>
  <si>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</si>
  <si>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</si>
  <si>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</si>
  <si>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</si>
  <si>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</si>
  <si>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</si>
  <si>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</si>
  <si>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</si>
  <si>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</si>
  <si>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</si>
  <si>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</si>
  <si>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</si>
  <si>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</si>
  <si>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</si>
  <si>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</si>
  <si>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</si>
  <si>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</si>
  <si>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</si>
  <si>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</si>
  <si>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</si>
  <si>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</si>
  <si>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</si>
  <si>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</si>
  <si>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</si>
  <si>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</si>
  <si>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</si>
  <si>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</si>
  <si>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</si>
  <si>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</si>
  <si>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</si>
  <si>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</si>
  <si>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</si>
  <si>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</si>
  <si>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</si>
  <si>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</si>
  <si>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</si>
  <si>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</si>
  <si>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</si>
  <si>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</si>
  <si>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</si>
  <si>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</si>
  <si>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</si>
  <si>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</si>
  <si>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</si>
  <si>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</si>
  <si>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</si>
  <si>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</si>
  <si>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</si>
  <si>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</si>
  <si>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</si>
  <si>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</si>
  <si>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</si>
  <si>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</si>
  <si>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</si>
  <si>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</si>
  <si>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</si>
  <si>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</si>
  <si>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</si>
  <si>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</si>
  <si>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</si>
  <si>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</si>
  <si>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</si>
  <si>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</si>
  <si>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</si>
  <si>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</si>
  <si>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</si>
  <si>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</si>
  <si>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</si>
  <si>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</si>
  <si>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</si>
  <si>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</si>
  <si>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</si>
  <si>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</si>
  <si>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</si>
  <si>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</si>
  <si>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</si>
  <si>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</si>
  <si>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</si>
  <si>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</si>
  <si>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</si>
  <si>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</si>
  <si>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</si>
  <si>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</si>
  <si>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</si>
  <si>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</si>
  <si>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</si>
  <si>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</si>
  <si>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</si>
  <si>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</si>
  <si>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</si>
  <si>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</si>
  <si>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</si>
  <si>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</si>
  <si>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</si>
  <si>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</si>
  <si>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</si>
  <si>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</si>
  <si>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</si>
  <si>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</si>
  <si>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</si>
  <si>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</si>
  <si>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</si>
  <si>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</si>
  <si>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</si>
  <si>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</si>
  <si>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</si>
  <si>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</si>
  <si>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</si>
  <si>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</si>
  <si>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</si>
  <si>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</si>
  <si>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</si>
  <si>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</si>
  <si>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</si>
  <si>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</si>
  <si>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</si>
  <si>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</si>
  <si>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</si>
  <si>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</si>
  <si>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</si>
  <si>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</si>
  <si>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</si>
  <si>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</si>
  <si>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</si>
  <si>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</si>
  <si>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</si>
  <si>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</si>
  <si>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</si>
  <si>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</si>
  <si>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</si>
  <si>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</si>
  <si>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</si>
  <si>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</si>
  <si>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</si>
  <si>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</si>
  <si>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</si>
  <si>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</si>
  <si>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</si>
  <si>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</si>
  <si>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</si>
  <si>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</si>
  <si>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</si>
  <si>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</si>
  <si>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</si>
  <si>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</si>
  <si>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</si>
  <si>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</si>
  <si>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</si>
  <si>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</si>
  <si>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</si>
  <si>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</si>
  <si>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</si>
  <si>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</si>
  <si>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</si>
  <si>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</si>
  <si>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</si>
  <si>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</si>
  <si>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</si>
  <si>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</si>
  <si>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</si>
  <si>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</si>
  <si>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</si>
  <si>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</si>
  <si>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</si>
  <si>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</si>
  <si>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</si>
  <si>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</si>
  <si>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</si>
  <si>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</si>
  <si>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</si>
  <si>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</si>
  <si>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</si>
  <si>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</si>
  <si>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</si>
  <si>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</si>
  <si>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</si>
  <si>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</si>
  <si>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</si>
  <si>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</si>
  <si>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</si>
  <si>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</si>
  <si>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</si>
  <si>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</si>
  <si>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</si>
  <si>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</si>
  <si>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</si>
  <si>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</si>
  <si>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</si>
  <si>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</si>
  <si>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</si>
  <si>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</si>
  <si>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</si>
  <si>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</si>
  <si>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</si>
  <si>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</si>
  <si>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</si>
  <si>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</si>
  <si>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</si>
  <si>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</si>
  <si>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</si>
  <si>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</si>
  <si>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</si>
  <si>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</si>
  <si>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</si>
  <si>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</si>
  <si>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</si>
  <si>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</si>
  <si>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</si>
  <si>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</si>
  <si>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</si>
  <si>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</si>
  <si>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</si>
  <si>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</si>
  <si>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</si>
  <si>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</si>
  <si>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</si>
  <si>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</si>
  <si>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</si>
  <si>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</si>
  <si>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</si>
  <si>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</si>
  <si>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</si>
  <si>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</si>
  <si>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</si>
  <si>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</si>
  <si>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</si>
  <si>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</si>
  <si>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</si>
  <si>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</si>
  <si>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</si>
  <si>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</si>
  <si>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</si>
  <si>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</si>
  <si>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</si>
  <si>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</si>
  <si>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</si>
  <si>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</si>
  <si>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</si>
  <si>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</si>
  <si>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</si>
  <si>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</si>
  <si>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</si>
  <si>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</si>
  <si>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</si>
  <si>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</si>
  <si>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</si>
  <si>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</si>
  <si>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</si>
  <si>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</si>
  <si>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</si>
  <si>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</si>
  <si>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</si>
  <si>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</si>
  <si>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</si>
  <si>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</si>
  <si>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</si>
  <si>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</si>
  <si>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</si>
  <si>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</si>
  <si>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</si>
  <si>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</si>
  <si>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</si>
  <si>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</si>
  <si>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</si>
  <si>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</si>
  <si>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</si>
  <si>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</si>
  <si>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</si>
  <si>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</si>
  <si>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</si>
  <si>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</si>
  <si>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</si>
  <si>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</si>
  <si>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</si>
  <si>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</si>
  <si>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</si>
  <si>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</si>
  <si>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</si>
  <si>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</si>
  <si>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</si>
  <si>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</si>
  <si>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</si>
  <si>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</si>
  <si>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</si>
  <si>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</si>
  <si>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</si>
  <si>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</si>
  <si>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</si>
  <si>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</si>
  <si>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</si>
  <si>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</si>
  <si>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</si>
  <si>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</si>
  <si>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</si>
  <si>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</si>
  <si>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</si>
  <si>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</si>
  <si>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</si>
  <si>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</si>
  <si>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</si>
  <si>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</si>
  <si>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</si>
  <si>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</si>
  <si>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</si>
  <si>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</si>
  <si>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</si>
  <si>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</si>
  <si>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</si>
  <si>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</si>
  <si>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</si>
  <si>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</si>
  <si>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</si>
  <si>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</si>
  <si>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</si>
  <si>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</si>
  <si>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</si>
  <si>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</si>
  <si>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</si>
  <si>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</si>
  <si>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</si>
  <si>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</si>
  <si>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</si>
  <si>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</si>
  <si>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</si>
  <si>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</si>
  <si>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</si>
  <si>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</si>
  <si>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</si>
  <si>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</si>
  <si>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</si>
  <si>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</si>
  <si>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</si>
  <si>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</si>
  <si>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</si>
  <si>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</si>
  <si>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</si>
  <si>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</si>
  <si>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</si>
  <si>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</si>
  <si>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</si>
  <si>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</si>
  <si>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</si>
  <si>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</si>
  <si>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</si>
  <si>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</si>
  <si>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</si>
  <si>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</si>
  <si>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</si>
  <si>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</si>
  <si>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</si>
  <si>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</si>
  <si>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</si>
  <si>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</si>
  <si>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</si>
  <si>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</si>
  <si>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</si>
  <si>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</si>
  <si>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</si>
  <si>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</si>
  <si>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</si>
  <si>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</si>
  <si>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</si>
  <si>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</si>
  <si>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</si>
  <si>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</si>
  <si>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</si>
  <si>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</si>
  <si>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</si>
  <si>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</si>
  <si>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</si>
  <si>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</si>
  <si>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</si>
  <si>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</si>
  <si>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</si>
  <si>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</si>
  <si>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</si>
  <si>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</si>
  <si>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</si>
  <si>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</si>
  <si>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</si>
  <si>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</si>
  <si>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</si>
  <si>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</si>
  <si>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</si>
  <si>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</si>
  <si>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</si>
  <si>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</si>
  <si>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</si>
  <si>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</si>
  <si>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</si>
  <si>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</si>
  <si>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</si>
  <si>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</si>
  <si>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</si>
  <si>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</si>
  <si>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</si>
  <si>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</si>
  <si>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</si>
  <si>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</si>
  <si>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</si>
  <si>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</si>
  <si>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</si>
  <si>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</si>
  <si>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</si>
  <si>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</si>
  <si>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</si>
  <si>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</si>
  <si>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</si>
  <si>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</si>
  <si>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</si>
  <si>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</si>
  <si>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</si>
  <si>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</si>
  <si>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</si>
  <si>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</si>
  <si>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</si>
  <si>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</si>
  <si>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</si>
  <si>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</si>
  <si>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</si>
  <si>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</si>
  <si>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</si>
  <si>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</si>
  <si>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</si>
  <si>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</si>
  <si>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</si>
  <si>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</si>
  <si>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</si>
  <si>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</si>
  <si>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</si>
  <si>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</si>
  <si>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</si>
  <si>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</si>
  <si>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</si>
  <si>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</si>
  <si>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</si>
  <si>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</si>
  <si>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</si>
  <si>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</si>
  <si>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</si>
  <si>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</si>
  <si>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</si>
  <si>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</si>
  <si>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</si>
  <si>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</si>
  <si>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</si>
  <si>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</si>
  <si>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</si>
  <si>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</si>
  <si>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</si>
  <si>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</si>
  <si>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</si>
  <si>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</si>
  <si>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</si>
  <si>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</si>
  <si>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</si>
  <si>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</si>
  <si>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</si>
  <si>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</si>
  <si>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</si>
  <si>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</si>
  <si>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</si>
  <si>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</si>
  <si>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</si>
  <si>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</si>
  <si>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</si>
  <si>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</si>
  <si>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</si>
  <si>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</si>
  <si>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</si>
  <si>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</si>
  <si>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</si>
  <si>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</si>
  <si>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</si>
  <si>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</si>
  <si>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</si>
  <si>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</si>
  <si>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</si>
  <si>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</si>
  <si>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</si>
  <si>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</si>
  <si>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</si>
  <si>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</si>
  <si>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</si>
  <si>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</si>
  <si>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</si>
  <si>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</si>
  <si>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</si>
  <si>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</si>
  <si>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</si>
  <si>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</si>
  <si>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</si>
  <si>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</si>
  <si>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</si>
  <si>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</si>
  <si>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</si>
  <si>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</si>
  <si>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</si>
  <si>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</si>
  <si>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</si>
  <si>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</si>
  <si>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</si>
  <si>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</si>
  <si>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</si>
  <si>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</si>
  <si>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</si>
  <si>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</si>
  <si>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</si>
  <si>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</si>
  <si>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</si>
  <si>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</si>
  <si>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</si>
  <si>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</si>
  <si>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</si>
  <si>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</si>
  <si>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</si>
  <si>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</si>
  <si>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</si>
  <si>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</si>
  <si>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</si>
  <si>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</si>
  <si>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</si>
  <si>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</si>
  <si>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</si>
  <si>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</si>
  <si>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</si>
  <si>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</si>
  <si>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</si>
  <si>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</si>
  <si>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</si>
  <si>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</si>
  <si>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</si>
  <si>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</si>
  <si>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</si>
  <si>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</si>
  <si>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</si>
  <si>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</si>
  <si>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</si>
  <si>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</si>
  <si>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</si>
  <si>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</si>
  <si>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</si>
  <si>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</si>
  <si>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</si>
  <si>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</si>
  <si>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</si>
  <si>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</si>
  <si>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</si>
  <si>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</si>
  <si>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</si>
  <si>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</si>
  <si>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</si>
  <si>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</si>
  <si>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</si>
  <si>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</si>
  <si>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</si>
  <si>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</si>
  <si>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</si>
  <si>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</si>
  <si>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</si>
  <si>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</si>
  <si>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</si>
  <si>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</si>
  <si>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</si>
  <si>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</si>
  <si>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</si>
  <si>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</si>
  <si>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</si>
  <si>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</si>
  <si>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</si>
  <si>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</si>
  <si>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</si>
  <si>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</si>
  <si>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</si>
  <si>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</si>
  <si>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</si>
  <si>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</si>
  <si>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</si>
  <si>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</si>
  <si>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</si>
  <si>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</si>
  <si>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</si>
  <si>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</si>
  <si>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</si>
  <si>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</si>
  <si>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</si>
  <si>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</si>
  <si>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</si>
  <si>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</si>
  <si>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</si>
  <si>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</si>
  <si>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</si>
  <si>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</si>
  <si>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</si>
  <si>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</si>
  <si>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</si>
  <si>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</si>
  <si>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</si>
  <si>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</si>
  <si>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</si>
  <si>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</si>
  <si>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</si>
  <si>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</si>
  <si>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</si>
  <si>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</si>
  <si>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</si>
  <si>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</si>
  <si>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</si>
  <si>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</si>
  <si>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</si>
  <si>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</si>
  <si>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</si>
  <si>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</si>
  <si>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</si>
  <si>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</si>
  <si>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</si>
  <si>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</si>
  <si>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</si>
  <si>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</si>
  <si>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</si>
  <si>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</si>
  <si>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</si>
  <si>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</si>
  <si>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</si>
  <si>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</si>
  <si>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</si>
  <si>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</si>
  <si>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</si>
  <si>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</si>
  <si>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</si>
  <si>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</si>
  <si>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</si>
  <si>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</si>
  <si>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</si>
  <si>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</si>
  <si>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</si>
  <si>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</si>
  <si>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</si>
  <si>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</si>
  <si>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</si>
  <si>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</si>
  <si>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</si>
  <si>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</si>
  <si>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</si>
  <si>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</si>
  <si>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</si>
  <si>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</si>
  <si>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</si>
  <si>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</si>
  <si>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</si>
  <si>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</si>
  <si>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</si>
  <si>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</si>
  <si>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</si>
  <si>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</si>
  <si>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</si>
  <si>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</si>
  <si>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</si>
  <si>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</si>
  <si>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</si>
  <si>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</si>
  <si>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</si>
  <si>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</si>
  <si>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</si>
  <si>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</si>
  <si>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</si>
  <si>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</si>
  <si>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</si>
  <si>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</si>
  <si>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</si>
  <si>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</si>
  <si>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</si>
  <si>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</si>
  <si>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</si>
  <si>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</si>
  <si>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</si>
  <si>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</si>
  <si>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</si>
  <si>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</si>
  <si>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</si>
  <si>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</si>
  <si>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</si>
  <si>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</si>
  <si>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</si>
  <si>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</si>
  <si>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</si>
  <si>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</si>
  <si>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</si>
  <si>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</si>
  <si>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</si>
  <si>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</si>
  <si>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</si>
  <si>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</si>
  <si>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</si>
  <si>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</si>
  <si>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</si>
  <si>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</si>
  <si>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</si>
  <si>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</si>
  <si>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</si>
  <si>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</si>
  <si>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</si>
  <si>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</si>
  <si>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</si>
  <si>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</si>
  <si>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</si>
  <si>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</si>
  <si>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</si>
  <si>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</si>
  <si>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</si>
  <si>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</si>
  <si>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</si>
  <si>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</si>
  <si>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</si>
  <si>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</si>
  <si>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</si>
  <si>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</si>
  <si>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</si>
  <si>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</si>
  <si>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</si>
  <si>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</si>
  <si>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</si>
  <si>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</si>
  <si>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</si>
  <si>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</si>
  <si>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</si>
  <si>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</si>
  <si>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</si>
  <si>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</si>
  <si>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</si>
  <si>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</si>
  <si>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</si>
  <si>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</si>
  <si>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</si>
  <si>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</si>
  <si>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</si>
  <si>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</si>
  <si>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</si>
  <si>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</si>
  <si>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</si>
  <si>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</si>
  <si>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</si>
  <si>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</si>
  <si>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</si>
  <si>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</si>
  <si>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</si>
  <si>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</si>
  <si>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</si>
  <si>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</si>
  <si>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</si>
  <si>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</si>
  <si>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</si>
  <si>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</si>
  <si>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</si>
  <si>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</si>
  <si>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</si>
  <si>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</si>
  <si>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</si>
  <si>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</si>
  <si>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</si>
  <si>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</si>
  <si>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</si>
  <si>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</si>
  <si>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</si>
  <si>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</si>
  <si>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</si>
  <si>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</si>
  <si>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</si>
  <si>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</si>
  <si>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</si>
  <si>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</si>
  <si>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</si>
  <si>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</si>
  <si>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</si>
  <si>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</si>
  <si>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</si>
  <si>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</si>
  <si>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</si>
  <si>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</si>
  <si>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</si>
  <si>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</si>
  <si>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</si>
  <si>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</si>
  <si>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</si>
  <si>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</si>
  <si>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</si>
  <si>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</si>
  <si>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</si>
  <si>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</si>
  <si>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</si>
  <si>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</si>
  <si>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</si>
  <si>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</si>
  <si>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</si>
  <si>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</si>
  <si>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</si>
  <si>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</si>
  <si>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</si>
  <si>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</si>
  <si>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</si>
  <si>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</si>
  <si>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</si>
  <si>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</si>
  <si>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</si>
  <si>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</si>
  <si>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</si>
  <si>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</si>
  <si>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</si>
  <si>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</si>
  <si>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</si>
  <si>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</si>
  <si>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</si>
  <si>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</si>
  <si>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</si>
  <si>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</si>
  <si>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</si>
  <si>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</si>
  <si>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</si>
  <si>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</si>
  <si>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</si>
  <si>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</si>
  <si>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</si>
  <si>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</si>
  <si>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</si>
  <si>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</si>
  <si>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</si>
  <si>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</si>
  <si>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</si>
  <si>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</si>
  <si>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</si>
  <si>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</si>
  <si>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</si>
  <si>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</si>
  <si>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</si>
  <si>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</si>
  <si>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</si>
  <si>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</si>
  <si>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</si>
  <si>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</si>
  <si>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</si>
  <si>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</si>
  <si>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</si>
  <si>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</si>
  <si>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</si>
  <si>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</si>
  <si>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</si>
  <si>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</si>
  <si>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</si>
  <si>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</si>
  <si>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</si>
  <si>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</si>
  <si>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</si>
  <si>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</si>
  <si>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</si>
  <si>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</si>
  <si>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</si>
  <si>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</si>
  <si>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</si>
  <si>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</si>
  <si>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</si>
  <si>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</si>
  <si>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</si>
  <si>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</si>
  <si>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</si>
  <si>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</si>
  <si>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</si>
  <si>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</si>
  <si>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</si>
  <si>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</si>
  <si>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</si>
  <si>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</si>
  <si>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</si>
  <si>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</si>
  <si>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</si>
  <si>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</si>
  <si>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</si>
  <si>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</si>
  <si>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</si>
  <si>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</si>
  <si>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</si>
  <si>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</si>
  <si>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</si>
  <si>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</si>
  <si>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</si>
  <si>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</si>
  <si>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</si>
  <si>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</si>
  <si>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</si>
  <si>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</si>
  <si>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</si>
  <si>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</si>
  <si>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</si>
  <si>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</si>
  <si>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</si>
  <si>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</si>
  <si>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</si>
  <si>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</si>
  <si>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</si>
  <si>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</si>
  <si>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</si>
  <si>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</si>
  <si>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</si>
  <si>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</si>
  <si>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</si>
  <si>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</si>
  <si>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</si>
  <si>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</si>
  <si>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</si>
  <si>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</si>
  <si>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</si>
  <si>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</si>
  <si>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</si>
  <si>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</si>
  <si>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</si>
  <si>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</si>
  <si>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</si>
  <si>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</si>
  <si>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</si>
  <si>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</si>
  <si>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</si>
  <si>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</si>
  <si>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</si>
  <si>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</si>
  <si>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</si>
  <si>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</si>
  <si>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</si>
  <si>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</si>
  <si>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</si>
  <si>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</si>
  <si>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</si>
  <si>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</si>
  <si>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</si>
  <si>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</si>
  <si>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</si>
  <si>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</si>
  <si>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</si>
  <si>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</si>
  <si>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</si>
  <si>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</si>
  <si>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</si>
  <si>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</si>
  <si>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</si>
  <si>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</si>
  <si>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</si>
  <si>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</si>
  <si>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</si>
  <si>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</si>
  <si>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</si>
  <si>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</si>
  <si>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</si>
  <si>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</si>
  <si>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</si>
  <si>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</si>
  <si>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</si>
  <si>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</si>
  <si>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</si>
  <si>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</si>
  <si>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</si>
  <si>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</si>
  <si>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</si>
  <si>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</si>
  <si>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</si>
  <si>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</si>
  <si>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</si>
  <si>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</si>
  <si>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</si>
  <si>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</si>
  <si>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</si>
  <si>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</si>
  <si>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</si>
  <si>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</si>
  <si>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</si>
  <si>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</si>
  <si>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</si>
  <si>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</si>
  <si>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</si>
  <si>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</si>
  <si>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</si>
  <si>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</si>
  <si>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</si>
  <si>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</si>
  <si>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</si>
  <si>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</si>
  <si>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</si>
  <si>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</si>
  <si>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</si>
  <si>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</si>
  <si>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</si>
  <si>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</si>
  <si>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</si>
  <si>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</si>
  <si>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</si>
  <si>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</si>
  <si>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</si>
  <si>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</si>
  <si>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</si>
  <si>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</si>
  <si>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</si>
  <si>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</si>
  <si>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</si>
  <si>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</si>
  <si>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</si>
  <si>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</si>
  <si>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</si>
  <si>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</si>
  <si>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</si>
  <si>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</si>
  <si>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</si>
  <si>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</si>
  <si>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</si>
  <si>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</si>
  <si>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</si>
  <si>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</si>
  <si>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</si>
  <si>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</si>
  <si>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</si>
  <si>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</si>
  <si>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</si>
  <si>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</si>
  <si>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</si>
  <si>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</si>
  <si>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</si>
  <si>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</si>
  <si>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</si>
  <si>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</si>
  <si>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</si>
  <si>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</si>
  <si>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</si>
  <si>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</si>
  <si>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</si>
  <si>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</si>
  <si>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</si>
  <si>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</si>
  <si>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</si>
  <si>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</si>
  <si>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</si>
  <si>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</si>
  <si>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</si>
  <si>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</si>
  <si>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</si>
  <si>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</si>
  <si>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</si>
  <si>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</si>
  <si>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</si>
  <si>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</si>
  <si>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</si>
  <si>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</si>
  <si>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</si>
  <si>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</si>
  <si>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</si>
  <si>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</si>
  <si>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</si>
  <si>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</si>
  <si>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</si>
  <si>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</si>
  <si>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</si>
  <si>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</si>
  <si>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</si>
  <si>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</si>
  <si>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</si>
  <si>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</si>
  <si>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</si>
  <si>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</si>
  <si>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</si>
  <si>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</si>
  <si>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</si>
  <si>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</si>
  <si>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</si>
  <si>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</si>
  <si>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</si>
  <si>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</si>
  <si>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</si>
  <si>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</si>
  <si>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</si>
  <si>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</si>
  <si>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</si>
  <si>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</si>
  <si>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</si>
  <si>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</si>
  <si>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</si>
  <si>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</si>
  <si>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</si>
  <si>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</si>
  <si>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</si>
  <si>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</si>
  <si>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</si>
  <si>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</si>
  <si>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</si>
  <si>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</si>
  <si>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</si>
  <si>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</si>
  <si>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</si>
  <si>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</si>
  <si>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</si>
  <si>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</si>
  <si>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</si>
  <si>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</si>
  <si>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</si>
  <si>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</si>
  <si>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</si>
  <si>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</si>
  <si>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</si>
  <si>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</si>
  <si>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</si>
  <si>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</si>
  <si>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</si>
  <si>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</si>
  <si>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</si>
  <si>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</si>
  <si>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</si>
  <si>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</si>
  <si>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</si>
  <si>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</si>
  <si>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</si>
  <si>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</si>
  <si>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</si>
  <si>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</si>
  <si>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</si>
  <si>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</si>
  <si>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</si>
  <si>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</si>
  <si>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</si>
  <si>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</si>
  <si>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</si>
  <si>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</si>
  <si>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</si>
  <si>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</si>
  <si>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</si>
  <si>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</si>
  <si>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</si>
  <si>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</si>
  <si>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</si>
  <si>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</si>
  <si>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</si>
  <si>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</si>
  <si>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</si>
  <si>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</si>
  <si>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</si>
  <si>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</si>
  <si>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</si>
  <si>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</si>
  <si>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</si>
  <si>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</si>
  <si>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</si>
  <si>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</si>
  <si>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</si>
  <si>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</si>
  <si>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</si>
  <si>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</si>
  <si>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</si>
  <si>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</si>
  <si>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</si>
  <si>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</si>
  <si>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</si>
  <si>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</si>
  <si>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</si>
  <si>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</si>
  <si>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</si>
  <si>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</si>
  <si>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</si>
  <si>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</si>
  <si>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</si>
  <si>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</si>
  <si>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</si>
  <si>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</si>
  <si>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</si>
  <si>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</si>
  <si>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</si>
  <si>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</si>
  <si>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</si>
  <si>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</si>
  <si>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</si>
  <si>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</si>
  <si>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</si>
  <si>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</si>
  <si>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</si>
  <si>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</si>
  <si>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</si>
  <si>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</si>
  <si>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</si>
  <si>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</si>
  <si>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</si>
  <si>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</si>
  <si>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</si>
  <si>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</si>
  <si>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</si>
  <si>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</si>
  <si>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</si>
  <si>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</si>
  <si>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</si>
  <si>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</si>
  <si>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</si>
  <si>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</si>
  <si>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</si>
  <si>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</si>
  <si>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</si>
  <si>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</si>
  <si>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</si>
  <si>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</si>
  <si>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</si>
  <si>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</si>
  <si>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</si>
  <si>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</si>
  <si>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</si>
  <si>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</si>
  <si>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</si>
  <si>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</si>
  <si>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</si>
  <si>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</si>
  <si>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</si>
  <si>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</si>
  <si>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</si>
  <si>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</si>
  <si>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</si>
  <si>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</si>
  <si>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</si>
  <si>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</si>
  <si>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</si>
  <si>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</si>
  <si>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</si>
  <si>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</si>
  <si>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</si>
  <si>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</si>
  <si>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</si>
  <si>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</si>
  <si>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</si>
  <si>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</si>
  <si>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</si>
  <si>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</si>
  <si>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</si>
  <si>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</si>
  <si>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</si>
  <si>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</si>
  <si>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</si>
  <si>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</si>
  <si>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</si>
  <si>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</si>
  <si>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</si>
  <si>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</si>
  <si>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</si>
  <si>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</si>
  <si>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</si>
  <si>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</si>
  <si>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</si>
  <si>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</si>
  <si>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</si>
  <si>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</si>
  <si>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</si>
  <si>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</si>
  <si>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</si>
  <si>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</si>
  <si>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</si>
  <si>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</si>
  <si>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</si>
  <si>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</si>
  <si>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</si>
  <si>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</si>
  <si>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</si>
  <si>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</si>
  <si>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</si>
  <si>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</si>
  <si>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</si>
  <si>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</si>
  <si>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</si>
  <si>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</si>
  <si>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</si>
  <si>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</si>
  <si>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</si>
  <si>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</si>
  <si>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</si>
  <si>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</si>
  <si>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</si>
  <si>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</si>
  <si>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</si>
  <si>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</si>
  <si>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</si>
  <si>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</si>
  <si>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</si>
  <si>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</si>
  <si>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</si>
  <si>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</si>
  <si>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</si>
  <si>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</si>
  <si>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</si>
  <si>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</si>
  <si>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</si>
  <si>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</si>
  <si>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</si>
  <si>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</si>
  <si>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</si>
  <si>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</si>
  <si>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</si>
  <si>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</si>
  <si>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</si>
  <si>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</si>
  <si>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</si>
  <si>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</si>
  <si>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</si>
  <si>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</si>
  <si>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</si>
  <si>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</si>
  <si>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</si>
  <si>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</si>
  <si>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</si>
  <si>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</si>
  <si>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</si>
  <si>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</si>
  <si>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</si>
  <si>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</si>
  <si>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</si>
  <si>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</si>
  <si>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</si>
  <si>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</si>
  <si>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</si>
  <si>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</si>
  <si>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</si>
  <si>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</si>
  <si>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</si>
  <si>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</si>
  <si>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</si>
  <si>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</si>
  <si>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</si>
  <si>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</si>
  <si>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</si>
  <si>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</si>
  <si>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</si>
  <si>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</si>
  <si>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</si>
  <si>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</si>
  <si>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</si>
  <si>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</si>
  <si>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</si>
  <si>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</si>
  <si>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</si>
  <si>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</si>
  <si>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</si>
  <si>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</si>
  <si>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</si>
  <si>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</si>
  <si>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</si>
  <si>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</si>
  <si>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</si>
  <si>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</si>
  <si>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</si>
  <si>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</si>
  <si>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</si>
  <si>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</si>
  <si>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</si>
  <si>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</si>
  <si>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</si>
  <si>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</si>
  <si>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</si>
  <si>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</si>
  <si>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</si>
  <si>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</si>
  <si>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</si>
  <si>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</si>
  <si>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</si>
  <si>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</si>
  <si>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</si>
  <si>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</si>
  <si>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</si>
  <si>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</si>
  <si>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</si>
  <si>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</si>
  <si>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</si>
  <si>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</si>
  <si>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</si>
  <si>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</si>
  <si>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</si>
  <si>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</si>
  <si>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</si>
  <si>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</si>
  <si>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</si>
  <si>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</si>
  <si>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</si>
  <si>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</si>
  <si>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</si>
  <si>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</si>
  <si>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</si>
  <si>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</si>
  <si>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</si>
  <si>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</si>
  <si>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</si>
  <si>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</si>
  <si>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</si>
  <si>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</si>
  <si>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</si>
  <si>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</si>
  <si>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</si>
  <si>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</si>
  <si>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</si>
  <si>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</si>
  <si>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</si>
  <si>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</si>
  <si>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</si>
  <si>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</si>
  <si>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</si>
  <si>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</si>
  <si>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</si>
  <si>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</si>
  <si>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</si>
  <si>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</si>
  <si>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</si>
  <si>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</si>
  <si>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</si>
  <si>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</si>
  <si>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</si>
  <si>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</si>
  <si>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</si>
  <si>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</si>
  <si>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</si>
  <si>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</si>
  <si>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</si>
  <si>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</si>
  <si>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</si>
  <si>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</si>
  <si>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</si>
  <si>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</si>
  <si>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</si>
  <si>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</si>
  <si>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</si>
  <si>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</si>
  <si>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</si>
  <si>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</si>
  <si>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</si>
  <si>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</si>
  <si>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</si>
  <si>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</si>
  <si>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</si>
  <si>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</si>
  <si>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</si>
  <si>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</si>
  <si>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</si>
  <si>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</si>
  <si>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</si>
  <si>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</si>
  <si>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</si>
  <si>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</si>
  <si>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</si>
  <si>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</si>
  <si>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</si>
  <si>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</si>
  <si>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</si>
  <si>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</si>
  <si>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</si>
  <si>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</si>
  <si>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</si>
  <si>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</si>
  <si>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</si>
  <si>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</si>
  <si>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</si>
  <si>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</si>
  <si>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</si>
  <si>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</si>
  <si>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</si>
  <si>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</si>
  <si>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</si>
  <si>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</si>
  <si>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</si>
  <si>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</si>
  <si>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</si>
  <si>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</si>
  <si>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</si>
  <si>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</si>
  <si>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</si>
  <si>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</si>
  <si>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</si>
  <si>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</si>
  <si>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</si>
  <si>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</si>
  <si>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</si>
  <si>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</si>
  <si>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</si>
  <si>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</si>
  <si>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</si>
  <si>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</si>
  <si>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</si>
  <si>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</si>
  <si>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</si>
  <si>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</si>
  <si>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</si>
  <si>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</si>
  <si>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</si>
  <si>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</si>
  <si>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</si>
  <si>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</si>
  <si>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</si>
  <si>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</si>
  <si>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</si>
  <si>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</si>
  <si>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</si>
  <si>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</si>
  <si>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</si>
  <si>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</si>
  <si>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</si>
  <si>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</si>
  <si>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</si>
  <si>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</si>
  <si>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</si>
  <si>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</si>
  <si>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</si>
  <si>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</si>
  <si>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</si>
  <si>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</si>
  <si>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</si>
  <si>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</si>
  <si>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</si>
  <si>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</si>
  <si>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</si>
  <si>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</si>
  <si>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</si>
  <si>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</si>
  <si>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</si>
  <si>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</si>
  <si>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</si>
  <si>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</si>
  <si>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</si>
  <si>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</si>
  <si>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</si>
  <si>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</si>
  <si>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</si>
  <si>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</si>
  <si>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</si>
  <si>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</si>
  <si>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</si>
  <si>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</si>
  <si>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</si>
  <si>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</si>
  <si>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</si>
  <si>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</si>
  <si>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</si>
  <si>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</si>
  <si>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</si>
  <si>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</si>
  <si>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</si>
  <si>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</si>
  <si>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</si>
  <si>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</si>
  <si>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</si>
  <si>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</si>
  <si>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</si>
  <si>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</si>
  <si>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</si>
  <si>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</si>
  <si>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</si>
  <si>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</si>
  <si>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</si>
  <si>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</si>
  <si>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</si>
  <si>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</si>
  <si>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</si>
  <si>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</si>
  <si>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</si>
  <si>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</si>
  <si>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</si>
  <si>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</si>
  <si>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</si>
  <si>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</si>
  <si>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</si>
  <si>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</si>
  <si>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</si>
  <si>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</si>
  <si>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</si>
  <si>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</si>
  <si>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</si>
  <si>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</si>
  <si>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</si>
  <si>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</si>
  <si>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</si>
  <si>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</si>
  <si>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</si>
  <si>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</si>
  <si>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</si>
  <si>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</si>
  <si>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</si>
  <si>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</si>
  <si>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</si>
  <si>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</si>
  <si>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</si>
  <si>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</si>
  <si>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</si>
  <si>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</si>
  <si>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</si>
  <si>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</si>
  <si>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</si>
  <si>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</si>
  <si>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</si>
  <si>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</si>
  <si>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</si>
  <si>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</si>
  <si>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</si>
  <si>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</si>
  <si>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</si>
  <si>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</si>
  <si>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</si>
  <si>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</si>
  <si>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</si>
  <si>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</si>
  <si>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</si>
  <si>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</si>
  <si>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</si>
  <si>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</si>
  <si>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</si>
  <si>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</si>
  <si>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</si>
  <si>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</si>
  <si>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</si>
  <si>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</si>
  <si>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</si>
  <si>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</si>
  <si>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</si>
  <si>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</si>
  <si>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</si>
  <si>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</si>
  <si>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</si>
  <si>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</si>
  <si>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</si>
  <si>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</si>
  <si>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</si>
  <si>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</si>
  <si>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</si>
  <si>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</si>
  <si>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</si>
  <si>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</si>
  <si>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</si>
  <si>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</si>
  <si>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</si>
  <si>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</si>
  <si>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</si>
  <si>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</si>
  <si>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</si>
  <si>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</si>
  <si>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</si>
  <si>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</si>
  <si>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</si>
  <si>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</si>
  <si>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</si>
  <si>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</si>
  <si>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</si>
  <si>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</si>
  <si>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</si>
  <si>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</si>
  <si>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</si>
  <si>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</si>
  <si>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</si>
  <si>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</si>
  <si>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</si>
  <si>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</si>
  <si>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</si>
  <si>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</si>
  <si>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</si>
  <si>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</si>
  <si>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</si>
  <si>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</si>
  <si>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</si>
  <si>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</si>
  <si>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</si>
  <si>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</si>
  <si>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</si>
  <si>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</si>
  <si>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</si>
  <si>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</si>
  <si>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</si>
  <si>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</si>
  <si>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</si>
  <si>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</si>
  <si>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</si>
  <si>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</si>
  <si>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</si>
  <si>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</si>
  <si>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</si>
  <si>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</si>
  <si>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</si>
  <si>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</si>
  <si>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</si>
  <si>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</si>
  <si>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</si>
  <si>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</si>
  <si>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</si>
  <si>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</si>
  <si>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</si>
  <si>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</si>
  <si>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</si>
  <si>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</si>
  <si>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</si>
  <si>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</si>
  <si>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</si>
  <si>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</si>
  <si>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</si>
  <si>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</si>
  <si>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</si>
  <si>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</si>
  <si>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</si>
  <si>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</si>
  <si>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</si>
  <si>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</si>
  <si>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</si>
  <si>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</si>
  <si>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</si>
  <si>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</si>
  <si>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</si>
  <si>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</si>
  <si>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</si>
  <si>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</si>
  <si>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</si>
  <si>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</si>
  <si>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</si>
  <si>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</si>
  <si>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</si>
  <si>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</si>
  <si>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</si>
  <si>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</si>
  <si>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</si>
  <si>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</si>
  <si>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</si>
  <si>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</si>
  <si>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</si>
  <si>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</si>
  <si>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</si>
  <si>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</si>
  <si>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</si>
  <si>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</si>
  <si>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</si>
  <si>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</si>
  <si>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</si>
  <si>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</si>
  <si>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</si>
  <si>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</si>
  <si>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</si>
  <si>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</si>
  <si>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</si>
  <si>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</si>
  <si>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</si>
  <si>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</si>
  <si>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</si>
  <si>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</si>
  <si>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</si>
  <si>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</si>
  <si>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</si>
  <si>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</si>
  <si>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</si>
  <si>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</si>
  <si>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</si>
  <si>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</si>
  <si>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</si>
  <si>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</si>
  <si>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</si>
  <si>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</si>
  <si>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</si>
  <si>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</si>
  <si>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</si>
  <si>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</si>
  <si>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</si>
  <si>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</si>
  <si>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</si>
  <si>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</si>
  <si>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</si>
  <si>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</si>
  <si>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</si>
  <si>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</si>
  <si>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</si>
  <si>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</si>
  <si>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</si>
  <si>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</si>
  <si>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</si>
  <si>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</si>
  <si>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</si>
  <si>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</si>
  <si>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</si>
  <si>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</si>
  <si>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</si>
  <si>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</si>
  <si>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</si>
  <si>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</si>
  <si>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</si>
  <si>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</si>
  <si>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</si>
  <si>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</si>
  <si>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</si>
  <si>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</si>
  <si>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</si>
  <si>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</si>
  <si>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</si>
  <si>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</si>
  <si>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</si>
  <si>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</si>
  <si>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</si>
  <si>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</si>
  <si>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</si>
  <si>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</si>
  <si>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</si>
  <si>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</si>
  <si>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</si>
  <si>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</si>
  <si>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</si>
  <si>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</si>
  <si>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</si>
  <si>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</si>
  <si>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</si>
  <si>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</si>
  <si>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</si>
  <si>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</si>
  <si>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</si>
  <si>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</si>
  <si>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</si>
  <si>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</si>
  <si>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</si>
  <si>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</si>
  <si>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</si>
  <si>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</si>
  <si>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</si>
  <si>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</si>
  <si>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</si>
  <si>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</si>
  <si>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</si>
  <si>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</si>
  <si>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</si>
  <si>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</si>
  <si>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</si>
  <si>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</si>
  <si>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</si>
  <si>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</si>
  <si>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</si>
  <si>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</si>
  <si>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</si>
  <si>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</si>
  <si>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</si>
  <si>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</si>
  <si>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</si>
  <si>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</si>
  <si>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</si>
  <si>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</si>
  <si>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</si>
  <si>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</si>
  <si>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</si>
  <si>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</si>
  <si>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</si>
  <si>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</si>
  <si>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</si>
  <si>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</si>
  <si>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</si>
  <si>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</si>
  <si>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</si>
  <si>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</si>
  <si>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</si>
  <si>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</si>
  <si>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</si>
  <si>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</si>
  <si>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</si>
  <si>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</si>
  <si>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</si>
  <si>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</si>
  <si>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</si>
  <si>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</si>
  <si>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</si>
  <si>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</si>
  <si>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</si>
  <si>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</si>
  <si>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</si>
  <si>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</si>
  <si>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</si>
  <si>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</si>
  <si>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</si>
  <si>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</si>
  <si>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</si>
  <si>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</si>
  <si>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</si>
  <si>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</si>
  <si>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</si>
  <si>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</si>
  <si>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</si>
  <si>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</si>
  <si>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</si>
  <si>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</si>
  <si>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</si>
  <si>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</si>
  <si>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</si>
  <si>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</si>
  <si>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</si>
  <si>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</si>
  <si>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</si>
  <si>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</si>
  <si>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</si>
  <si>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</si>
  <si>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</si>
  <si>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</si>
  <si>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</si>
  <si>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</si>
  <si>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</si>
  <si>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</si>
  <si>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</si>
  <si>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</si>
  <si>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</si>
  <si>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</si>
  <si>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</si>
  <si>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</si>
  <si>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</si>
  <si>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</si>
  <si>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</si>
  <si>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</si>
  <si>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</si>
  <si>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</si>
  <si>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</si>
  <si>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</si>
  <si>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</si>
  <si>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</si>
  <si>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</si>
  <si>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</si>
  <si>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</si>
  <si>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</si>
  <si>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</si>
  <si>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</si>
  <si>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</si>
  <si>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</si>
  <si>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</si>
  <si>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</si>
  <si>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</si>
  <si>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</si>
  <si>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</si>
  <si>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</si>
  <si>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</si>
  <si>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</si>
  <si>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</si>
  <si>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</si>
  <si>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</si>
  <si>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</si>
  <si>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</si>
  <si>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</si>
  <si>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</si>
  <si>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</si>
  <si>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</si>
  <si>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</si>
  <si>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</si>
  <si>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</si>
  <si>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</si>
  <si>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</si>
  <si>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</si>
  <si>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</si>
  <si>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</si>
  <si>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</si>
  <si>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</si>
  <si>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</si>
  <si>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</si>
  <si>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</si>
  <si>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</si>
  <si>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</si>
  <si>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</si>
  <si>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</si>
  <si>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</si>
  <si>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</si>
  <si>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</si>
  <si>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</si>
  <si>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</si>
  <si>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</si>
  <si>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</si>
  <si>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</si>
  <si>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</si>
  <si>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</si>
  <si>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</si>
  <si>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</si>
  <si>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</si>
  <si>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</si>
  <si>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</si>
  <si>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</si>
  <si>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</si>
  <si>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</si>
  <si>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</si>
  <si>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</si>
  <si>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</si>
  <si>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</si>
  <si>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</si>
  <si>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</si>
  <si>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</si>
  <si>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</si>
  <si>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</si>
  <si>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</si>
  <si>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</si>
  <si>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</si>
  <si>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</si>
  <si>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</si>
  <si>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</si>
  <si>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</si>
  <si>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</si>
  <si>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</si>
  <si>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</si>
  <si>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</si>
  <si>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</si>
  <si>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</si>
  <si>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</si>
  <si>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</si>
  <si>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</si>
  <si>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</si>
  <si>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</si>
  <si>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</si>
  <si>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</si>
  <si>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</si>
  <si>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</si>
  <si>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</si>
  <si>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</si>
  <si>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</si>
  <si>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</si>
  <si>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</si>
  <si>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</si>
  <si>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</si>
  <si>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</si>
  <si>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</si>
  <si>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</si>
  <si>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</si>
  <si>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</si>
  <si>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</si>
  <si>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</si>
  <si>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</si>
  <si>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</si>
  <si>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</si>
  <si>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</si>
  <si>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</si>
  <si>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</si>
  <si>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</si>
  <si>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</si>
  <si>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</si>
  <si>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</si>
  <si>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</si>
  <si>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</si>
  <si>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</si>
  <si>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</si>
  <si>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</si>
  <si>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</si>
  <si>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</si>
  <si>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</si>
  <si>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</si>
  <si>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</si>
  <si>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</si>
  <si>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</si>
  <si>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</si>
  <si>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</si>
  <si>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</si>
  <si>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</si>
  <si>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</si>
  <si>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</si>
  <si>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</si>
  <si>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</si>
  <si>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</si>
  <si>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</si>
  <si>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</si>
  <si>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</si>
  <si>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</si>
  <si>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</si>
  <si>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</si>
  <si>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</si>
  <si>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</si>
  <si>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</si>
  <si>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</si>
  <si>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</si>
  <si>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</si>
  <si>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</si>
  <si>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</si>
  <si>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</si>
  <si>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</si>
  <si>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</si>
  <si>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</si>
  <si>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</si>
  <si>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</si>
  <si>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</si>
  <si>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</si>
  <si>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</si>
  <si>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</si>
  <si>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</si>
  <si>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</si>
  <si>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</si>
  <si>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</si>
  <si>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</si>
  <si>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</si>
  <si>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</si>
  <si>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</si>
  <si>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</si>
  <si>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</si>
  <si>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</si>
  <si>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</si>
  <si>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</si>
  <si>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</si>
  <si>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</si>
  <si>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</si>
  <si>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</si>
  <si>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</si>
  <si>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</si>
  <si>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</si>
  <si>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</si>
  <si>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</si>
  <si>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</si>
  <si>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</si>
  <si>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</si>
  <si>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</si>
  <si>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</si>
  <si>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</si>
  <si>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</si>
  <si>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</si>
  <si>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</si>
  <si>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</si>
  <si>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</si>
  <si>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</si>
  <si>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</si>
  <si>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</si>
  <si>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</si>
  <si>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</si>
  <si>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</si>
  <si>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</si>
  <si>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</si>
  <si>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</si>
  <si>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</si>
  <si>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</si>
  <si>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</si>
  <si>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</si>
  <si>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</si>
  <si>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</si>
  <si>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</si>
  <si>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</si>
  <si>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</si>
  <si>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</si>
  <si>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</si>
  <si>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</si>
  <si>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</si>
  <si>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</si>
  <si>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</si>
  <si>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</si>
  <si>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</si>
  <si>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</si>
  <si>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</si>
  <si>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</si>
  <si>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</si>
  <si>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</si>
  <si>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</si>
  <si>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</si>
  <si>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</si>
  <si>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</si>
  <si>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</si>
  <si>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</si>
  <si>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</si>
  <si>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</si>
  <si>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</si>
  <si>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</si>
  <si>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</si>
  <si>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</si>
  <si>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</si>
  <si>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</si>
  <si>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</si>
  <si>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</si>
  <si>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</si>
  <si>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</si>
  <si>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</si>
  <si>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</si>
  <si>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</si>
  <si>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</si>
  <si>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</si>
  <si>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</si>
  <si>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</si>
  <si>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</si>
  <si>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</si>
  <si>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</si>
  <si>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</si>
  <si>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</si>
  <si>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</si>
  <si>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</si>
  <si>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</si>
  <si>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</si>
  <si>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</si>
  <si>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</si>
  <si>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</si>
  <si>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</si>
  <si>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</si>
  <si>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</si>
  <si>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</si>
  <si>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</si>
  <si>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</si>
  <si>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</si>
  <si>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</si>
  <si>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</si>
  <si>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</si>
  <si>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</si>
  <si>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</si>
  <si>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</si>
  <si>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</si>
  <si>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</si>
  <si>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</si>
  <si>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</si>
  <si>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</si>
  <si>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</si>
  <si>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</si>
  <si>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</si>
  <si>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</si>
  <si>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</si>
  <si>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</si>
  <si>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</si>
  <si>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</si>
  <si>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</si>
  <si>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</si>
  <si>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</si>
  <si>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</si>
  <si>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</si>
  <si>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</si>
  <si>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</si>
  <si>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</si>
  <si>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</si>
  <si>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</si>
  <si>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</si>
  <si>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</si>
  <si>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</si>
  <si>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</si>
  <si>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</si>
  <si>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</si>
  <si>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</si>
  <si>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</si>
  <si>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</si>
  <si>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</si>
  <si>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</si>
  <si>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</si>
  <si>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</si>
  <si>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</si>
  <si>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</si>
  <si>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</si>
  <si>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</si>
  <si>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</si>
  <si>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</si>
  <si>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</si>
  <si>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</si>
  <si>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</si>
  <si>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</si>
  <si>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</si>
  <si>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</si>
  <si>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</si>
  <si>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</si>
  <si>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</si>
  <si>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</si>
  <si>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</si>
  <si>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</si>
  <si>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</si>
  <si>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</si>
  <si>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</si>
  <si>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</si>
  <si>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</si>
  <si>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</si>
  <si>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</si>
  <si>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</si>
  <si>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</si>
  <si>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</si>
  <si>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</si>
  <si>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</si>
  <si>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</si>
  <si>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</si>
  <si>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</si>
  <si>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</si>
  <si>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</si>
  <si>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</si>
  <si>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</si>
  <si>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</si>
  <si>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</si>
  <si>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</si>
  <si>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</si>
  <si>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</si>
  <si>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</si>
  <si>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</si>
  <si>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</si>
  <si>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</si>
  <si>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</si>
  <si>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</si>
  <si>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</si>
  <si>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</si>
  <si>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</si>
  <si>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</si>
  <si>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</si>
  <si>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</si>
  <si>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</si>
  <si>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</si>
  <si>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</si>
  <si>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</si>
  <si>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</si>
  <si>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</si>
  <si>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</si>
  <si>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</si>
  <si>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</si>
  <si>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</si>
  <si>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</si>
  <si>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</si>
  <si>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</si>
  <si>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</si>
  <si>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</si>
  <si>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</si>
  <si>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</si>
  <si>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</si>
  <si>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</si>
  <si>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</si>
  <si>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</si>
  <si>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</si>
  <si>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</si>
  <si>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</si>
  <si>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</si>
  <si>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</si>
  <si>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</si>
  <si>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</si>
  <si>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</si>
  <si>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</si>
  <si>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</si>
  <si>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</si>
  <si>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</si>
  <si>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</si>
  <si>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</si>
  <si>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</si>
  <si>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</si>
  <si>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</si>
  <si>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</si>
  <si>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</si>
  <si>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</si>
  <si>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</si>
  <si>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</si>
  <si>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</si>
  <si>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</si>
  <si>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</si>
  <si>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</si>
  <si>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</si>
  <si>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</si>
  <si>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</si>
  <si>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</si>
  <si>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</si>
  <si>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</si>
  <si>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</si>
  <si>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</si>
  <si>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</si>
  <si>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</si>
  <si>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</si>
  <si>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</si>
  <si>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</si>
  <si>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</si>
  <si>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</si>
  <si>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</si>
  <si>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</si>
  <si>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</si>
  <si>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</si>
  <si>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</si>
  <si>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</si>
  <si>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</si>
  <si>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</si>
  <si>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</si>
  <si>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</si>
  <si>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</si>
  <si>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</si>
  <si>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</si>
  <si>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</si>
  <si>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</si>
  <si>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</si>
  <si>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</si>
  <si>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</si>
  <si>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</si>
  <si>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</si>
  <si>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</si>
  <si>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</si>
  <si>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</si>
  <si>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</si>
  <si>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</si>
  <si>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</si>
  <si>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</si>
  <si>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</si>
  <si>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</si>
  <si>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</si>
  <si>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</si>
  <si>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</si>
  <si>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</si>
  <si>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</si>
  <si>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</si>
  <si>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</si>
  <si>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</si>
  <si>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</si>
  <si>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</si>
  <si>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</si>
  <si>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</si>
  <si>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</si>
  <si>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</si>
  <si>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</si>
  <si>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</si>
  <si>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</si>
  <si>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</si>
  <si>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</si>
  <si>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</si>
  <si>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</si>
  <si>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</si>
  <si>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</si>
  <si>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</si>
  <si>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</si>
  <si>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</si>
  <si>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</si>
  <si>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</si>
  <si>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</si>
  <si>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</si>
  <si>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</si>
  <si>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</si>
  <si>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</si>
  <si>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</si>
  <si>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</si>
  <si>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</si>
  <si>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</si>
  <si>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</si>
  <si>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</si>
  <si>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</si>
  <si>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</si>
  <si>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</si>
  <si>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</si>
  <si>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</si>
  <si>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</si>
  <si>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</si>
  <si>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</si>
  <si>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</si>
  <si>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</si>
  <si>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</si>
  <si>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</si>
  <si>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</si>
  <si>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</si>
  <si>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</si>
  <si>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</si>
  <si>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</si>
  <si>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</si>
  <si>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</si>
  <si>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</si>
  <si>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</si>
  <si>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</si>
  <si>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</si>
  <si>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</si>
  <si>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</si>
  <si>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</si>
  <si>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</si>
  <si>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</si>
  <si>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</si>
  <si>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</si>
  <si>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</si>
  <si>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</si>
  <si>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</si>
  <si>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</si>
  <si>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</si>
  <si>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</si>
  <si>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</si>
  <si>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</si>
  <si>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</si>
  <si>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</si>
  <si>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</si>
  <si>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</si>
  <si>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</si>
  <si>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</si>
  <si>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</si>
  <si>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</si>
  <si>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</si>
  <si>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</si>
  <si>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</si>
  <si>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</si>
  <si>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</si>
  <si>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</si>
  <si>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</si>
  <si>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</si>
  <si>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</si>
  <si>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</si>
  <si>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</si>
  <si>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</si>
  <si>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</si>
  <si>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</si>
  <si>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</si>
  <si>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</si>
  <si>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</si>
  <si>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</si>
  <si>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</si>
  <si>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</si>
  <si>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</si>
  <si>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</si>
  <si>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</si>
  <si>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</si>
  <si>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</si>
  <si>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</si>
  <si>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</si>
  <si>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</si>
  <si>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</si>
  <si>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</si>
  <si>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</si>
  <si>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</si>
  <si>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</si>
  <si>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</si>
  <si>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</si>
  <si>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</si>
  <si>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</si>
  <si>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</si>
  <si>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</si>
  <si>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</si>
  <si>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</si>
  <si>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</si>
  <si>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</si>
  <si>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</si>
  <si>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</si>
  <si>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</si>
  <si>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</si>
  <si>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</si>
  <si>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</si>
  <si>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</si>
  <si>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</si>
  <si>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</si>
  <si>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</si>
  <si>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</si>
  <si>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</si>
  <si>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</si>
  <si>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</si>
  <si>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</si>
  <si>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</si>
  <si>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</si>
  <si>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</si>
  <si>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</si>
  <si>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</si>
  <si>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</si>
  <si>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</si>
  <si>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</si>
  <si>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</si>
  <si>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</si>
  <si>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</si>
  <si>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</si>
  <si>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</si>
  <si>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</si>
  <si>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</si>
  <si>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</si>
  <si>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</si>
  <si>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</si>
  <si>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</si>
  <si>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</si>
  <si>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</si>
  <si>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</si>
  <si>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</si>
  <si>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</si>
  <si>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</si>
  <si>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</si>
  <si>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</si>
  <si>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</si>
  <si>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</si>
  <si>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</si>
  <si>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</si>
  <si>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</si>
  <si>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</si>
  <si>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</si>
  <si>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</si>
  <si>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</si>
  <si>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</si>
  <si>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</si>
  <si>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</si>
  <si>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</si>
  <si>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</si>
  <si>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</si>
  <si>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</si>
  <si>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</si>
  <si>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</si>
  <si>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</si>
  <si>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</si>
  <si>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</si>
  <si>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</si>
  <si>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</si>
  <si>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</si>
  <si>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</si>
  <si>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</si>
  <si>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</si>
  <si>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</si>
  <si>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</si>
  <si>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</si>
  <si>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</si>
  <si>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</si>
  <si>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</si>
  <si>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</si>
  <si>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</si>
  <si>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</si>
  <si>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</si>
  <si>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</si>
  <si>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</si>
  <si>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</si>
  <si>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</si>
  <si>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</si>
  <si>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</si>
  <si>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</si>
  <si>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</si>
  <si>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</si>
  <si>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</si>
  <si>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</si>
  <si>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</si>
  <si>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</si>
  <si>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</si>
  <si>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</si>
  <si>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</si>
  <si>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</si>
  <si>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</si>
  <si>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</si>
  <si>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</si>
  <si>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</si>
  <si>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</si>
  <si>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</si>
  <si>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</si>
  <si>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</si>
  <si>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</si>
  <si>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</si>
  <si>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</si>
  <si>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</si>
  <si>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</si>
  <si>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</si>
  <si>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</si>
  <si>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</si>
  <si>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</si>
  <si>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</si>
  <si>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</si>
  <si>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</si>
  <si>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</si>
  <si>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</si>
  <si>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</si>
  <si>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</si>
  <si>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</si>
  <si>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</si>
  <si>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</si>
  <si>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</si>
  <si>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</si>
  <si>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</si>
  <si>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</si>
  <si>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</si>
  <si>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</si>
  <si>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</si>
  <si>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</si>
  <si>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</si>
  <si>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</si>
  <si>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</si>
  <si>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</si>
  <si>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</si>
  <si>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</si>
  <si>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</si>
  <si>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</si>
  <si>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</si>
  <si>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</si>
  <si>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</si>
  <si>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</si>
  <si>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</si>
  <si>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</si>
  <si>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</si>
  <si>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</si>
  <si>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</si>
  <si>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</si>
  <si>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</si>
  <si>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</si>
  <si>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</si>
  <si>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</si>
  <si>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</si>
  <si>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</si>
  <si>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</si>
  <si>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</si>
  <si>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</si>
  <si>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</si>
  <si>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</si>
  <si>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</si>
  <si>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</si>
  <si>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</si>
  <si>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</si>
  <si>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</si>
  <si>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</si>
  <si>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</si>
  <si>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</si>
  <si>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</si>
  <si>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</si>
  <si>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</si>
  <si>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</si>
  <si>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</si>
  <si>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</si>
  <si>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</si>
  <si>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</si>
  <si>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</si>
  <si>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</si>
  <si>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</si>
  <si>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</si>
  <si>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</si>
  <si>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</si>
  <si>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</si>
  <si>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</si>
  <si>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</si>
  <si>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</si>
  <si>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</si>
  <si>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</si>
  <si>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</si>
  <si>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</si>
  <si>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</si>
  <si>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</si>
  <si>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</si>
  <si>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</si>
  <si>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</si>
  <si>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</si>
  <si>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</si>
  <si>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</si>
  <si>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</si>
  <si>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</si>
  <si>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</si>
  <si>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</si>
  <si>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</si>
  <si>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</si>
  <si>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</si>
  <si>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</si>
  <si>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</si>
  <si>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</si>
  <si>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</si>
  <si>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</si>
  <si>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</si>
  <si>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</si>
  <si>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</si>
  <si>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</si>
  <si>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</si>
  <si>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</si>
  <si>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</si>
  <si>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</si>
  <si>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</si>
  <si>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</si>
  <si>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</si>
  <si>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</si>
  <si>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</si>
  <si>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</si>
  <si>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</si>
  <si>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</si>
  <si>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</si>
  <si>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</si>
  <si>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</si>
  <si>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</si>
  <si>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</si>
  <si>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</si>
  <si>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</si>
  <si>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</si>
  <si>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</si>
  <si>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</si>
  <si>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</si>
  <si>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</si>
  <si>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</si>
  <si>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</si>
  <si>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</si>
  <si>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</si>
  <si>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</si>
  <si>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</si>
  <si>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</si>
  <si>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</si>
  <si>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</si>
  <si>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</si>
  <si>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</si>
  <si>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</si>
  <si>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</si>
  <si>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</si>
  <si>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</si>
  <si>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</si>
  <si>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</si>
  <si>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</si>
  <si>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</si>
  <si>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</si>
  <si>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</si>
  <si>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</si>
  <si>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</si>
  <si>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</si>
  <si>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</si>
  <si>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</si>
  <si>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</si>
  <si>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</si>
  <si>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</si>
  <si>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</si>
  <si>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</si>
  <si>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</si>
  <si>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</si>
  <si>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</si>
  <si>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</si>
  <si>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</si>
  <si>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</si>
  <si>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</si>
  <si>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</si>
  <si>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</si>
  <si>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</si>
  <si>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</si>
  <si>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</si>
  <si>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</si>
  <si>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</si>
  <si>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</si>
  <si>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</si>
  <si>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</si>
  <si>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</si>
  <si>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</si>
  <si>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</si>
  <si>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</si>
  <si>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</si>
  <si>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</si>
  <si>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</si>
  <si>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</si>
  <si>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</si>
  <si>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</si>
  <si>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</si>
  <si>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</si>
  <si>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</si>
  <si>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</si>
  <si>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</si>
  <si>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</si>
  <si>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</si>
  <si>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</si>
  <si>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</si>
  <si>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</si>
  <si>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</si>
  <si>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</si>
  <si>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</si>
  <si>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</si>
  <si>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</si>
  <si>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</si>
  <si>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</si>
  <si>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</si>
  <si>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</si>
  <si>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</si>
  <si>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</si>
  <si>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</si>
  <si>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</si>
  <si>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</si>
  <si>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</si>
  <si>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</si>
  <si>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</si>
  <si>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</si>
  <si>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</si>
  <si>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</si>
  <si>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</si>
  <si>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</si>
  <si>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</si>
  <si>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</si>
  <si>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</si>
  <si>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</si>
  <si>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</si>
  <si>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</si>
  <si>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</si>
  <si>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</si>
  <si>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</si>
  <si>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</si>
  <si>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</si>
  <si>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</si>
  <si>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</si>
  <si>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</si>
  <si>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</si>
  <si>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</si>
  <si>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</si>
  <si>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</si>
  <si>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</si>
  <si>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</si>
  <si>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</si>
  <si>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</si>
  <si>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</si>
  <si>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</si>
  <si>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</si>
  <si>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</si>
  <si>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</si>
  <si>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</si>
  <si>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</si>
  <si>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</si>
  <si>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</si>
  <si>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</si>
  <si>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</si>
  <si>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</si>
  <si>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</si>
  <si>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</si>
  <si>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</si>
  <si>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</si>
  <si>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</si>
  <si>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</si>
  <si>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</si>
  <si>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</si>
  <si>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</si>
  <si>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</si>
  <si>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</si>
  <si>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</si>
  <si>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</si>
  <si>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</si>
  <si>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</si>
  <si>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</si>
  <si>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</si>
  <si>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</si>
  <si>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</si>
  <si>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</si>
  <si>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</si>
  <si>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</si>
  <si>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</si>
  <si>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</si>
  <si>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</si>
  <si>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</si>
  <si>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</si>
  <si>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</si>
  <si>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</si>
  <si>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</si>
  <si>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</si>
  <si>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</si>
  <si>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</si>
  <si>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</si>
  <si>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</si>
  <si>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</si>
  <si>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</si>
  <si>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</si>
  <si>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</si>
  <si>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</si>
  <si>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</si>
  <si>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</si>
  <si>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</si>
  <si>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</si>
  <si>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</si>
  <si>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</si>
  <si>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</si>
  <si>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</si>
  <si>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</si>
  <si>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</si>
  <si>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</si>
  <si>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</si>
  <si>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</si>
  <si>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</si>
  <si>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</si>
  <si>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</si>
  <si>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</si>
  <si>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</si>
  <si>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</si>
  <si>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</si>
  <si>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</si>
  <si>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</si>
  <si>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</si>
  <si>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</si>
  <si>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</si>
  <si>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</si>
  <si>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</si>
  <si>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</si>
  <si>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</si>
  <si>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</si>
  <si>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</si>
  <si>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</si>
  <si>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</si>
  <si>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</si>
  <si>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</si>
  <si>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</si>
  <si>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</si>
  <si>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</si>
  <si>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</si>
  <si>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</si>
  <si>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</si>
  <si>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</si>
  <si>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</si>
  <si>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</si>
  <si>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</si>
  <si>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</si>
  <si>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</si>
  <si>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</si>
  <si>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</si>
  <si>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</si>
  <si>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</si>
  <si>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</si>
  <si>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</si>
  <si>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</si>
  <si>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</si>
  <si>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</si>
  <si>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</si>
  <si>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</si>
  <si>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</si>
  <si>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</si>
  <si>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</si>
  <si>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</si>
  <si>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</si>
  <si>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</si>
  <si>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</si>
  <si>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</si>
  <si>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</si>
  <si>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</si>
  <si>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</si>
  <si>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</si>
  <si>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</si>
  <si>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</si>
  <si>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</si>
  <si>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</si>
  <si>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</si>
  <si>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</si>
  <si>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</si>
  <si>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</si>
  <si>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</si>
  <si>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</si>
  <si>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</si>
  <si>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</si>
  <si>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</si>
  <si>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</si>
  <si>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</si>
  <si>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</si>
  <si>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</si>
  <si>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</si>
  <si>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</si>
  <si>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</si>
  <si>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</si>
  <si>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</si>
  <si>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</si>
  <si>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</si>
  <si>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</si>
  <si>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</si>
  <si>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</si>
  <si>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</si>
  <si>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</si>
  <si>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</si>
  <si>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</si>
  <si>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</si>
  <si>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</si>
  <si>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</si>
  <si>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</si>
  <si>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</si>
  <si>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</si>
  <si>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</si>
  <si>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</si>
  <si>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</si>
  <si>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</si>
  <si>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</si>
  <si>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</si>
  <si>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</si>
  <si>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</si>
  <si>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</si>
  <si>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</si>
  <si>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</si>
  <si>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</si>
  <si>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</si>
  <si>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</si>
  <si>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</si>
  <si>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</si>
  <si>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</si>
  <si>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</si>
  <si>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</si>
  <si>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</si>
  <si>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</si>
  <si>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</si>
  <si>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</si>
  <si>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</si>
  <si>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</si>
  <si>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</si>
  <si>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</si>
  <si>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</si>
  <si>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</si>
  <si>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</si>
  <si>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</si>
  <si>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</si>
  <si>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</si>
  <si>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</si>
  <si>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</si>
  <si>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</si>
  <si>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</si>
  <si>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</si>
  <si>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</si>
  <si>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</si>
  <si>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</si>
  <si>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</si>
  <si>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</si>
  <si>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</si>
  <si>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</si>
  <si>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</si>
  <si>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</si>
  <si>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</si>
  <si>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</si>
  <si>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</si>
  <si>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</si>
  <si>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</si>
  <si>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</si>
  <si>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</si>
  <si>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</si>
  <si>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</si>
  <si>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</si>
  <si>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</si>
  <si>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</si>
  <si>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</si>
  <si>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</si>
  <si>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</si>
  <si>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</si>
  <si>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</si>
  <si>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</si>
  <si>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</si>
  <si>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</si>
  <si>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</si>
  <si>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</si>
  <si>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</si>
  <si>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</si>
  <si>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</si>
  <si>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</si>
  <si>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</si>
  <si>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</si>
  <si>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</si>
  <si>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</si>
  <si>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</si>
  <si>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</si>
  <si>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</si>
  <si>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</si>
  <si>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</si>
  <si>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</si>
  <si>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</si>
  <si>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</si>
  <si>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</si>
  <si>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</si>
  <si>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</si>
  <si>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</si>
  <si>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</si>
  <si>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</si>
  <si>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</si>
  <si>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</si>
  <si>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</si>
  <si>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</si>
  <si>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</si>
  <si>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</si>
  <si>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</si>
  <si>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</si>
  <si>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</si>
  <si>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</si>
  <si>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</si>
  <si>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</si>
  <si>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</si>
  <si>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</si>
  <si>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</si>
  <si>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</si>
  <si>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</si>
  <si>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</si>
  <si>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</si>
  <si>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</si>
  <si>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</si>
  <si>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</si>
  <si>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</si>
  <si>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</si>
  <si>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</si>
  <si>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</si>
  <si>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</si>
  <si>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</si>
  <si>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</si>
  <si>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</si>
  <si>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</si>
  <si>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</si>
  <si>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</si>
  <si>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</si>
  <si>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</si>
  <si>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</si>
  <si>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</si>
  <si>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</si>
  <si>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</si>
  <si>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</si>
  <si>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</si>
  <si>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</si>
  <si>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</si>
  <si>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</si>
  <si>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</si>
  <si>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</si>
  <si>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</si>
  <si>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</si>
  <si>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</si>
  <si>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</si>
  <si>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</si>
  <si>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</si>
  <si>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</si>
  <si>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</si>
  <si>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</si>
  <si>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</si>
  <si>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</si>
  <si>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</si>
  <si>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</si>
  <si>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</si>
  <si>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</si>
  <si>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</si>
  <si>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</si>
  <si>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</si>
  <si>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</si>
  <si>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</si>
  <si>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</si>
  <si>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</si>
  <si>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</si>
  <si>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</si>
  <si>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</si>
  <si>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</si>
  <si>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</si>
  <si>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</si>
  <si>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</si>
  <si>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</si>
  <si>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</si>
  <si>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</si>
  <si>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</si>
  <si>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</si>
  <si>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</si>
  <si>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</si>
  <si>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</si>
  <si>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</si>
  <si>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</si>
  <si>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</si>
  <si>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</si>
  <si>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</si>
  <si>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</si>
  <si>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</si>
  <si>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</si>
  <si>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</si>
  <si>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</si>
  <si>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</si>
  <si>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</si>
  <si>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</si>
  <si>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</si>
  <si>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</si>
  <si>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</si>
  <si>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</si>
  <si>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</si>
  <si>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</si>
  <si>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</si>
  <si>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</si>
  <si>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</si>
  <si>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</si>
  <si>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</si>
  <si>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</si>
  <si>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</si>
  <si>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</si>
  <si>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</si>
  <si>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</si>
  <si>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</si>
  <si>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</si>
  <si>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</si>
  <si>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</si>
  <si>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</si>
  <si>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</si>
  <si>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</si>
  <si>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</si>
  <si>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</si>
  <si>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</si>
  <si>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</si>
  <si>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</si>
  <si>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</si>
  <si>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</si>
  <si>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</si>
  <si>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</si>
  <si>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</si>
  <si>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</si>
  <si>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</si>
  <si>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</si>
  <si>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</si>
  <si>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</si>
  <si>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</si>
  <si>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</si>
  <si>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</si>
  <si>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</si>
  <si>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</si>
  <si>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</si>
  <si>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</si>
  <si>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</si>
  <si>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</si>
  <si>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</si>
  <si>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</si>
  <si>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</si>
  <si>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</si>
  <si>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</si>
  <si>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</si>
  <si>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</si>
  <si>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</si>
  <si>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</si>
  <si>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</si>
  <si>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</si>
  <si>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</si>
  <si>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</si>
  <si>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</si>
  <si>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</si>
  <si>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</si>
  <si>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</si>
  <si>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</si>
  <si>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</si>
  <si>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</si>
  <si>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</si>
  <si>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</si>
  <si>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</si>
  <si>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</si>
  <si>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</si>
  <si>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</si>
  <si>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</si>
  <si>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</si>
  <si>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</si>
  <si>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</si>
  <si>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</si>
  <si>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</si>
  <si>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</si>
  <si>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</si>
  <si>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</si>
  <si>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</si>
  <si>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</si>
  <si>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</si>
  <si>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</si>
  <si>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</si>
  <si>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</si>
  <si>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</si>
  <si>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</si>
  <si>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</si>
  <si>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</si>
  <si>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</si>
  <si>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</si>
  <si>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</si>
  <si>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</si>
  <si>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</si>
  <si>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</si>
  <si>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</si>
  <si>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</si>
  <si>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</si>
  <si>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</si>
  <si>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</si>
  <si>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</si>
  <si>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</si>
  <si>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</si>
  <si>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</si>
  <si>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</si>
  <si>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</si>
  <si>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</si>
  <si>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</si>
  <si>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</si>
  <si>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</si>
  <si>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</si>
  <si>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</si>
  <si>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</si>
  <si>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</si>
  <si>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</si>
  <si>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</si>
  <si>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</si>
  <si>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</si>
  <si>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</si>
  <si>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</si>
  <si>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</si>
  <si>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</si>
  <si>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</si>
  <si>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</si>
  <si>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</si>
  <si>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</si>
  <si>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</si>
  <si>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</si>
  <si>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</si>
  <si>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</si>
  <si>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</si>
  <si>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</si>
  <si>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</si>
  <si>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</si>
  <si>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</si>
  <si>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</si>
  <si>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</si>
  <si>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</si>
  <si>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</si>
  <si>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</si>
  <si>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</si>
  <si>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</si>
  <si>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</si>
  <si>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</si>
  <si>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</si>
  <si>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</si>
  <si>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</si>
  <si>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</si>
  <si>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</si>
  <si>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</si>
  <si>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</si>
  <si>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</si>
  <si>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</si>
  <si>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</si>
  <si>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</si>
  <si>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</si>
  <si>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</si>
  <si>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</si>
  <si>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</si>
  <si>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</si>
  <si>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</si>
  <si>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</si>
  <si>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</si>
  <si>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</si>
  <si>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</si>
  <si>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</si>
  <si>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</si>
  <si>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</si>
  <si>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</si>
  <si>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</si>
  <si>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</si>
  <si>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</si>
  <si>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</si>
  <si>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</si>
  <si>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</si>
  <si>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</si>
  <si>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</si>
  <si>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</si>
  <si>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</si>
  <si>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</si>
  <si>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</si>
  <si>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</si>
  <si>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</si>
  <si>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</si>
  <si>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</si>
  <si>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</si>
  <si>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</si>
  <si>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</si>
  <si>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</si>
  <si>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</si>
  <si>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</si>
  <si>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</si>
  <si>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</si>
  <si>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</si>
  <si>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</si>
  <si>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</si>
  <si>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</si>
  <si>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</si>
  <si>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</si>
  <si>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</si>
  <si>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</si>
  <si>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</si>
  <si>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</si>
  <si>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</si>
  <si>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</si>
  <si>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</si>
  <si>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</si>
  <si>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</si>
  <si>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</si>
  <si>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</si>
  <si>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</si>
  <si>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</si>
  <si>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</si>
  <si>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</si>
  <si>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</si>
  <si>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</si>
  <si>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</si>
  <si>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</si>
  <si>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</si>
  <si>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</si>
  <si>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</si>
  <si>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</si>
  <si>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</si>
  <si>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</si>
  <si>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</si>
  <si>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</si>
  <si>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</si>
  <si>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</si>
  <si>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</si>
  <si>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</si>
  <si>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</si>
  <si>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</si>
  <si>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</si>
  <si>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</si>
  <si>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</si>
  <si>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</si>
  <si>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</si>
  <si>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</si>
  <si>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</si>
  <si>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</si>
  <si>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</si>
  <si>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</si>
  <si>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</si>
  <si>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</si>
  <si>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</si>
  <si>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</si>
  <si>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</si>
  <si>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</si>
  <si>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</si>
  <si>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</si>
  <si>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</si>
  <si>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</si>
  <si>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</si>
  <si>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</si>
  <si>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</si>
  <si>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</si>
  <si>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</si>
  <si>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</si>
  <si>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</si>
  <si>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</si>
  <si>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</si>
  <si>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</si>
  <si>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</si>
  <si>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</si>
  <si>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</si>
  <si>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</si>
  <si>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</si>
  <si>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</si>
  <si>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</si>
  <si>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</si>
  <si>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</si>
  <si>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</si>
  <si>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</si>
  <si>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</si>
  <si>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</si>
  <si>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</si>
  <si>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</si>
  <si>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</si>
  <si>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</si>
  <si>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</si>
  <si>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</si>
  <si>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</si>
  <si>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</si>
  <si>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</si>
  <si>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</si>
  <si>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</si>
  <si>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</si>
  <si>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</si>
  <si>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</si>
  <si>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</si>
  <si>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</si>
  <si>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</si>
  <si>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</si>
  <si>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</si>
  <si>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</si>
  <si>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</si>
  <si>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</si>
  <si>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</si>
  <si>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</si>
  <si>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</si>
  <si>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</si>
  <si>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</si>
  <si>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</si>
  <si>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</si>
  <si>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</si>
  <si>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</si>
  <si>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</si>
  <si>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</si>
  <si>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</si>
  <si>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</si>
  <si>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</si>
  <si>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</si>
  <si>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</si>
  <si>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</si>
  <si>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</si>
  <si>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</si>
  <si>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</si>
  <si>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</si>
  <si>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</si>
  <si>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</si>
  <si>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</si>
  <si>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</si>
  <si>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</si>
  <si>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</si>
  <si>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</si>
  <si>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</si>
  <si>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</si>
  <si>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</si>
  <si>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</si>
  <si>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</si>
  <si>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</si>
  <si>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</si>
  <si>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</si>
  <si>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</si>
  <si>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</si>
  <si>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</si>
  <si>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</si>
  <si>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</si>
  <si>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</si>
  <si>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</si>
  <si>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</si>
  <si>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</si>
  <si>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</si>
  <si>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</si>
  <si>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</si>
  <si>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</si>
  <si>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</si>
  <si>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</si>
  <si>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</si>
  <si>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</si>
  <si>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</si>
  <si>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</si>
  <si>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</si>
  <si>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</si>
  <si>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</si>
  <si>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</si>
  <si>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</si>
  <si>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</si>
  <si>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</si>
  <si>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</si>
  <si>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</si>
  <si>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</si>
  <si>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</si>
  <si>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</si>
  <si>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</si>
  <si>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</si>
  <si>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</si>
  <si>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</si>
  <si>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</si>
  <si>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</si>
  <si>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</si>
  <si>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</si>
  <si>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</si>
  <si>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</si>
  <si>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</si>
  <si>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</si>
  <si>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</si>
  <si>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</si>
  <si>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</si>
  <si>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</si>
  <si>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</si>
  <si>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</si>
  <si>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</si>
  <si>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</si>
  <si>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</si>
  <si>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</si>
  <si>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</si>
  <si>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</si>
  <si>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</si>
  <si>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</si>
  <si>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</si>
  <si>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</si>
  <si>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</si>
  <si>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</si>
  <si>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</si>
  <si>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</si>
  <si>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</si>
  <si>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</si>
  <si>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</si>
  <si>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</si>
  <si>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</si>
  <si>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</si>
  <si>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</si>
  <si>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</si>
  <si>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</si>
  <si>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</si>
  <si>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</si>
  <si>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</si>
  <si>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</si>
  <si>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</si>
  <si>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</si>
  <si>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</si>
  <si>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</si>
  <si>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</si>
  <si>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</si>
  <si>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</si>
  <si>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</si>
  <si>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</si>
  <si>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</si>
  <si>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</si>
  <si>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</si>
  <si>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</si>
  <si>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</si>
  <si>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</si>
  <si>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</si>
  <si>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</si>
  <si>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</si>
  <si>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</si>
  <si>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</si>
  <si>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</si>
  <si>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</si>
  <si>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</si>
  <si>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</si>
  <si>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</si>
  <si>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</si>
  <si>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</si>
  <si>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</si>
  <si>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</si>
  <si>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</si>
  <si>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</si>
  <si>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</si>
  <si>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</si>
  <si>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</si>
  <si>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</si>
  <si>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</si>
  <si>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</si>
  <si>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</si>
  <si>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</si>
  <si>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</si>
  <si>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</si>
  <si>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</si>
  <si>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</si>
  <si>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</si>
  <si>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</si>
  <si>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</si>
  <si>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</si>
  <si>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</si>
  <si>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</si>
  <si>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</si>
  <si>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</si>
  <si>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</si>
  <si>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</si>
  <si>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</si>
  <si>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</si>
  <si>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</si>
  <si>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</si>
  <si>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</si>
  <si>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</si>
  <si>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</si>
  <si>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</si>
  <si>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</si>
  <si>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</si>
  <si>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</si>
  <si>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</si>
  <si>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</si>
  <si>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</si>
  <si>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</si>
  <si>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</si>
  <si>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</si>
  <si>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</si>
  <si>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</si>
  <si>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</si>
  <si>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</si>
  <si>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</si>
  <si>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</si>
  <si>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</si>
  <si>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</si>
  <si>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</si>
  <si>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</si>
  <si>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</si>
  <si>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</si>
  <si>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</si>
  <si>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</si>
  <si>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</si>
  <si>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</si>
  <si>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</si>
  <si>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</si>
  <si>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</si>
  <si>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</si>
  <si>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</si>
  <si>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</si>
  <si>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</si>
  <si>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</si>
  <si>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</si>
  <si>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</si>
  <si>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</si>
  <si>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</si>
  <si>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</si>
  <si>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</si>
  <si>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</si>
  <si>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</si>
  <si>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</si>
  <si>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</si>
  <si>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</si>
  <si>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</si>
  <si>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</si>
  <si>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</si>
  <si>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</si>
  <si>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</si>
  <si>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</si>
  <si>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</si>
  <si>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</si>
  <si>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</si>
  <si>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</si>
  <si>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</si>
  <si>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</si>
  <si>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</si>
  <si>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</si>
  <si>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</si>
  <si>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</si>
  <si>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</si>
  <si>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</si>
  <si>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</si>
  <si>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</si>
  <si>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</si>
  <si>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</si>
  <si>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</si>
  <si>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</si>
  <si>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</si>
  <si>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</si>
  <si>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</si>
  <si>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</si>
  <si>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</si>
  <si>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</si>
  <si>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</si>
  <si>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</si>
  <si>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</si>
  <si>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</si>
  <si>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</si>
  <si>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</si>
  <si>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</si>
  <si>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</si>
  <si>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</si>
  <si>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</si>
  <si>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</si>
  <si>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</si>
  <si>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</si>
  <si>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</si>
  <si>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</si>
  <si>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</si>
  <si>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</si>
  <si>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</si>
  <si>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</si>
  <si>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</si>
  <si>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</si>
  <si>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</si>
  <si>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</si>
  <si>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</si>
  <si>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</si>
  <si>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</si>
  <si>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</si>
  <si>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</si>
  <si>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</si>
  <si>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</si>
  <si>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</si>
  <si>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</si>
  <si>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</si>
  <si>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</si>
  <si>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</si>
  <si>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</si>
  <si>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</si>
  <si>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</si>
  <si>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</si>
  <si>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</si>
  <si>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</si>
  <si>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</si>
  <si>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</si>
  <si>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</si>
  <si>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</si>
  <si>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</si>
  <si>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</si>
  <si>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</si>
  <si>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</si>
  <si>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</si>
  <si>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</si>
  <si>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</si>
  <si>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</si>
  <si>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</si>
  <si>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</si>
  <si>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</si>
  <si>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</si>
  <si>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</si>
  <si>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</si>
  <si>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</si>
  <si>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</si>
  <si>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</si>
  <si>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</si>
  <si>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</si>
  <si>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</si>
  <si>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</si>
  <si>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</si>
  <si>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</si>
  <si>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</si>
  <si>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</si>
  <si>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</si>
  <si>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</si>
  <si>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</si>
  <si>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</si>
  <si>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</si>
  <si>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</si>
  <si>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</si>
  <si>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</si>
  <si>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</si>
  <si>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</si>
  <si>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</si>
  <si>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</si>
  <si>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</si>
  <si>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</si>
  <si>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</si>
  <si>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</si>
  <si>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</si>
  <si>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</si>
  <si>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</si>
  <si>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</si>
  <si>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</si>
  <si>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</si>
  <si>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</si>
  <si>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</si>
  <si>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</si>
  <si>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</si>
  <si>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</si>
  <si>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</si>
  <si>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</si>
  <si>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</si>
  <si>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</si>
  <si>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</si>
  <si>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</si>
  <si>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</si>
  <si>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</si>
  <si>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</si>
  <si>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</si>
  <si>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</si>
  <si>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</si>
  <si>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</si>
  <si>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</si>
  <si>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</si>
  <si>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</si>
  <si>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</si>
  <si>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</si>
  <si>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</si>
  <si>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</si>
  <si>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</si>
  <si>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</si>
  <si>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</si>
  <si>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</si>
  <si>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</si>
  <si>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</si>
  <si>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</si>
  <si>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</si>
  <si>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</si>
  <si>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</si>
  <si>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</si>
  <si>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</si>
  <si>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</si>
  <si>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</si>
  <si>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</si>
  <si>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</si>
  <si>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</si>
  <si>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</si>
  <si>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</si>
  <si>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</si>
  <si>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</si>
  <si>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</si>
  <si>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</si>
  <si>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</si>
  <si>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</si>
  <si>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</si>
  <si>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</si>
  <si>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</si>
  <si>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</si>
  <si>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</si>
  <si>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</si>
  <si>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</si>
  <si>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</si>
  <si>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</si>
  <si>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</si>
  <si>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</si>
  <si>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</si>
  <si>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</si>
  <si>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</si>
  <si>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</si>
  <si>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</si>
  <si>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</si>
  <si>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</si>
  <si>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</si>
  <si>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</si>
  <si>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</si>
  <si>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</si>
  <si>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</si>
  <si>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</si>
  <si>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</si>
  <si>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</si>
  <si>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</si>
  <si>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</si>
  <si>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</si>
  <si>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</si>
  <si>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</si>
  <si>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</si>
  <si>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</si>
  <si>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</si>
  <si>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</si>
  <si>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</si>
  <si>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</si>
  <si>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</si>
  <si>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</si>
  <si>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</si>
  <si>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</si>
  <si>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</si>
  <si>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</si>
  <si>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</si>
  <si>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</si>
  <si>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</si>
  <si>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</si>
  <si>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</si>
  <si>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</si>
  <si>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</si>
  <si>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</si>
  <si>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</si>
  <si>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</si>
  <si>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</si>
  <si>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</si>
  <si>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</si>
  <si>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</si>
  <si>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</si>
  <si>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</si>
  <si>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</si>
  <si>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</si>
  <si>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</si>
  <si>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</si>
  <si>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</si>
  <si>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</si>
  <si>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</si>
  <si>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</si>
  <si>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</si>
  <si>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</si>
  <si>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</si>
  <si>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</si>
  <si>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</si>
  <si>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</si>
  <si>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</si>
  <si>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</si>
  <si>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</si>
  <si>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</si>
  <si>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</si>
  <si>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</si>
  <si>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</si>
  <si>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</si>
  <si>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</si>
  <si>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</si>
  <si>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</si>
  <si>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</si>
  <si>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</si>
  <si>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</si>
  <si>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</si>
  <si>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</si>
  <si>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</si>
  <si>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</si>
  <si>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</si>
  <si>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</si>
  <si>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</si>
  <si>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</si>
  <si>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</si>
  <si>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</si>
  <si>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</si>
  <si>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</si>
  <si>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</si>
  <si>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</si>
  <si>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</si>
  <si>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</si>
  <si>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</si>
  <si>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</si>
  <si>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</si>
  <si>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</si>
  <si>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</si>
  <si>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</si>
  <si>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</si>
  <si>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</si>
  <si>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</si>
  <si>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</si>
  <si>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</si>
  <si>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</si>
  <si>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</si>
  <si>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</si>
  <si>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</si>
  <si>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</si>
  <si>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</si>
  <si>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</si>
  <si>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</si>
  <si>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</si>
  <si>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</si>
  <si>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</si>
  <si>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</si>
  <si>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</si>
  <si>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</si>
  <si>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</si>
  <si>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</si>
  <si>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</si>
  <si>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</si>
  <si>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</si>
  <si>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</si>
  <si>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</si>
  <si>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</si>
  <si>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</si>
  <si>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</si>
  <si>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</si>
  <si>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</si>
  <si>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</si>
  <si>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</si>
  <si>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</si>
  <si>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</si>
  <si>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</si>
  <si>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</si>
  <si>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</si>
  <si>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</si>
  <si>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</si>
  <si>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</si>
  <si>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</si>
  <si>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</si>
  <si>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</si>
  <si>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</si>
  <si>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</si>
  <si>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</si>
  <si>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</si>
  <si>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</si>
  <si>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</si>
  <si>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</si>
  <si>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</si>
  <si>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</si>
  <si>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</si>
  <si>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</si>
  <si>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</si>
  <si>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</si>
  <si>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</si>
  <si>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</si>
  <si>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</si>
  <si>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</si>
  <si>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</si>
  <si>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</si>
  <si>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</si>
  <si>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</si>
  <si>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</si>
  <si>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</si>
  <si>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</si>
  <si>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</si>
  <si>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</si>
  <si>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</si>
  <si>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</si>
  <si>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</si>
  <si>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</si>
  <si>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</si>
  <si>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</si>
  <si>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</si>
  <si>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</si>
  <si>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</si>
  <si>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</si>
  <si>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</si>
  <si>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</si>
  <si>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</si>
  <si>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</si>
  <si>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</si>
  <si>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</si>
  <si>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</si>
  <si>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</si>
  <si>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</si>
  <si>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</si>
  <si>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</si>
  <si>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</si>
  <si>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</si>
  <si>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</si>
  <si>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</si>
  <si>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</si>
  <si>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</si>
  <si>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</si>
  <si>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</si>
  <si>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</si>
  <si>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</si>
  <si>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</si>
  <si>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</si>
  <si>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</si>
  <si>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</si>
  <si>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</si>
  <si>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</si>
  <si>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</si>
  <si>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</si>
  <si>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</si>
  <si>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</si>
  <si>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</si>
  <si>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</si>
  <si>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</si>
  <si>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</si>
  <si>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</si>
  <si>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</si>
  <si>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</si>
  <si>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</si>
  <si>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</si>
  <si>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</si>
  <si>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</si>
  <si>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</si>
  <si>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</si>
  <si>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</si>
  <si>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</si>
  <si>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</si>
  <si>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</si>
  <si>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</si>
  <si>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</si>
  <si>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</si>
  <si>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</si>
  <si>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</si>
  <si>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</si>
  <si>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</si>
  <si>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</si>
  <si>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</si>
  <si>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</si>
  <si>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</si>
  <si>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</si>
  <si>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</si>
  <si>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</si>
  <si>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</si>
  <si>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</si>
  <si>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</si>
  <si>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</si>
  <si>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</si>
  <si>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</si>
  <si>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</si>
  <si>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</si>
  <si>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</si>
  <si>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</si>
  <si>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</si>
  <si>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</si>
  <si>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</si>
  <si>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</si>
  <si>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</si>
  <si>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</si>
  <si>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</si>
  <si>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</si>
  <si>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</si>
  <si>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</si>
  <si>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</si>
  <si>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</si>
  <si>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</si>
  <si>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</si>
  <si>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</si>
  <si>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</si>
  <si>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</si>
  <si>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</si>
  <si>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</si>
  <si>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</si>
  <si>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</si>
  <si>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</si>
  <si>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</si>
  <si>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</si>
  <si>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</si>
  <si>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</si>
  <si>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</si>
  <si>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</si>
  <si>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</si>
  <si>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</si>
  <si>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</si>
  <si>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</si>
  <si>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</si>
  <si>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</si>
  <si>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</si>
  <si>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</si>
  <si>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</si>
  <si>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</si>
  <si>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</si>
  <si>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</si>
  <si>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</si>
  <si>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</si>
  <si>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</si>
  <si>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</si>
  <si>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</si>
  <si>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</si>
  <si>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</si>
  <si>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</si>
  <si>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</si>
  <si>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</si>
  <si>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</si>
  <si>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</si>
  <si>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</si>
  <si>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</si>
  <si>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</si>
  <si>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</si>
  <si>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</si>
  <si>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</si>
  <si>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</si>
  <si>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</si>
  <si>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</si>
  <si>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</si>
  <si>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</si>
  <si>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</si>
  <si>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</si>
  <si>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</si>
  <si>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</si>
  <si>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</si>
  <si>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</si>
  <si>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</si>
  <si>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</si>
  <si>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</si>
  <si>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</si>
  <si>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</si>
  <si>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</si>
  <si>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</si>
  <si>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</si>
  <si>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</si>
  <si>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</si>
  <si>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</si>
  <si>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</si>
  <si>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</si>
  <si>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</si>
  <si>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</si>
  <si>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</si>
  <si>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</si>
  <si>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</si>
  <si>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</si>
  <si>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</si>
  <si>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</si>
  <si>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</si>
  <si>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</si>
  <si>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</si>
  <si>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</si>
  <si>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</si>
  <si>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</si>
  <si>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</si>
  <si>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</si>
  <si>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</si>
  <si>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</si>
  <si>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</si>
  <si>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</si>
  <si>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</si>
  <si>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</si>
  <si>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</si>
  <si>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</si>
  <si>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</si>
  <si>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</si>
  <si>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</si>
  <si>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</si>
  <si>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</si>
  <si>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</si>
  <si>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</si>
  <si>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</si>
  <si>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</si>
  <si>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</si>
  <si>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</si>
  <si>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</si>
  <si>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</si>
  <si>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</si>
  <si>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</si>
  <si>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</si>
  <si>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</si>
  <si>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</si>
  <si>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</si>
  <si>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</si>
  <si>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</si>
  <si>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</si>
  <si>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</si>
  <si>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</si>
  <si>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</si>
  <si>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</si>
  <si>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</si>
  <si>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</si>
  <si>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</si>
  <si>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</si>
  <si>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</si>
  <si>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</si>
  <si>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</si>
  <si>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</si>
  <si>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</si>
  <si>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</si>
  <si>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</si>
  <si>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</si>
  <si>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</si>
  <si>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</si>
  <si>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</si>
  <si>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</si>
  <si>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</si>
  <si>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</si>
  <si>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</si>
  <si>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</si>
  <si>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</si>
  <si>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</si>
  <si>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</si>
  <si>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</si>
  <si>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</si>
  <si>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</si>
  <si>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</si>
  <si>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</si>
  <si>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</si>
  <si>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</si>
  <si>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</si>
  <si>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</si>
  <si>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</si>
  <si>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</si>
  <si>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</si>
  <si>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</si>
  <si>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</si>
  <si>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</si>
  <si>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</si>
  <si>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</si>
  <si>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</si>
  <si>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</si>
  <si>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</si>
  <si>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</si>
  <si>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</si>
  <si>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</si>
  <si>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</si>
  <si>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</si>
  <si>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</si>
  <si>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</si>
  <si>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</si>
  <si>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</si>
  <si>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</si>
  <si>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</si>
  <si>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</si>
  <si>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</si>
  <si>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</si>
  <si>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</si>
  <si>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</si>
  <si>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</si>
  <si>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</si>
  <si>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</si>
  <si>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</si>
  <si>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</si>
  <si>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</si>
  <si>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</si>
  <si>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</si>
  <si>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</si>
  <si>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</si>
  <si>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</si>
  <si>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</si>
  <si>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</si>
  <si>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</si>
  <si>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</si>
  <si>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</si>
  <si>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</si>
  <si>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</si>
  <si>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</si>
  <si>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</si>
  <si>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</si>
  <si>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</si>
  <si>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</si>
  <si>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</si>
  <si>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</si>
  <si>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</si>
  <si>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</si>
  <si>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</si>
  <si>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</si>
  <si>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</si>
  <si>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</si>
  <si>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</si>
  <si>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</si>
  <si>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</si>
  <si>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</si>
  <si>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</si>
  <si>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</si>
  <si>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</si>
  <si>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</si>
  <si>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</si>
  <si>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</si>
  <si>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</si>
  <si>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</si>
  <si>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</si>
  <si>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</si>
  <si>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</si>
  <si>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</si>
  <si>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</si>
  <si>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</si>
  <si>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</si>
  <si>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</si>
  <si>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</si>
  <si>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</si>
  <si>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</si>
  <si>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</si>
  <si>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</si>
  <si>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</si>
  <si>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</si>
  <si>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</si>
  <si>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</si>
  <si>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</si>
  <si>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</si>
  <si>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</si>
  <si>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</si>
  <si>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</si>
  <si>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</si>
  <si>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</si>
  <si>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</si>
  <si>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</si>
  <si>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</si>
  <si>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</si>
  <si>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</si>
  <si>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</si>
  <si>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</si>
  <si>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</si>
  <si>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</si>
  <si>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</si>
  <si>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</si>
  <si>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</si>
  <si>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</si>
  <si>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</si>
  <si>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</si>
  <si>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</si>
  <si>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</si>
  <si>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</si>
  <si>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</si>
  <si>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</si>
  <si>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</si>
  <si>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</si>
  <si>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</si>
  <si>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</si>
  <si>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</si>
  <si>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</si>
  <si>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</si>
  <si>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</si>
  <si>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</si>
  <si>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</si>
  <si>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</si>
  <si>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</si>
  <si>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</si>
  <si>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</si>
  <si>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</si>
  <si>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</si>
  <si>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</si>
  <si>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</si>
  <si>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</si>
  <si>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</si>
  <si>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</si>
  <si>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</si>
  <si>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</si>
  <si>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</si>
  <si>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</si>
  <si>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</si>
  <si>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</si>
  <si>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</si>
  <si>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</si>
  <si>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</si>
  <si>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</si>
  <si>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</si>
  <si>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</si>
  <si>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</si>
  <si>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</si>
  <si>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</si>
  <si>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</si>
  <si>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</si>
  <si>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</si>
  <si>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</si>
  <si>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</si>
  <si>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</si>
  <si>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</si>
  <si>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</si>
  <si>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</si>
  <si>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</si>
  <si>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</si>
  <si>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</si>
  <si>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</si>
  <si>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</si>
  <si>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</si>
  <si>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</si>
  <si>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</si>
  <si>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</si>
  <si>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</si>
  <si>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</si>
  <si>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</si>
  <si>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</si>
  <si>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</si>
  <si>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</si>
  <si>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</si>
  <si>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</si>
  <si>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</si>
  <si>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</si>
  <si>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</si>
  <si>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</si>
  <si>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</si>
  <si>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</si>
  <si>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</si>
  <si>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</si>
  <si>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</si>
  <si>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</si>
  <si>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</si>
  <si>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</si>
  <si>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</si>
  <si>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</si>
  <si>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</si>
  <si>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</si>
  <si>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</si>
  <si>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</si>
  <si>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</si>
  <si>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</si>
  <si>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</si>
  <si>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</si>
  <si>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</si>
  <si>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</si>
  <si>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</si>
  <si>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</si>
  <si>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</si>
  <si>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</si>
  <si>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</si>
  <si>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</si>
  <si>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</si>
  <si>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</si>
  <si>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</si>
  <si>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</si>
  <si>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</si>
  <si>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</si>
  <si>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</si>
  <si>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</si>
  <si>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</si>
  <si>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</si>
  <si>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</si>
  <si>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</si>
  <si>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</si>
  <si>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</si>
  <si>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</si>
  <si>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</si>
  <si>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</si>
  <si>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</si>
  <si>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</si>
  <si>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</si>
  <si>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</si>
  <si>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</si>
  <si>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</si>
  <si>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</si>
  <si>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</si>
  <si>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</si>
  <si>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</si>
  <si>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</si>
  <si>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</si>
  <si>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</si>
  <si>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</si>
  <si>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</si>
  <si>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</si>
  <si>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</si>
  <si>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</si>
  <si>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</si>
  <si>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</si>
  <si>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</si>
  <si>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</si>
  <si>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</si>
  <si>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</si>
  <si>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</si>
  <si>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</si>
  <si>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</si>
  <si>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</si>
  <si>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</si>
  <si>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</si>
  <si>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</si>
  <si>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</si>
  <si>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</si>
  <si>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</si>
  <si>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</si>
  <si>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</si>
  <si>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</si>
  <si>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</si>
  <si>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</si>
  <si>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</si>
  <si>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</si>
  <si>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</si>
  <si>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</si>
  <si>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</si>
  <si>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</si>
  <si>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</si>
  <si>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</si>
  <si>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</si>
  <si>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</si>
  <si>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</si>
  <si>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</si>
  <si>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</si>
  <si>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</si>
  <si>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</si>
  <si>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</si>
  <si>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</si>
  <si>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</si>
  <si>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</si>
  <si>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</si>
  <si>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</si>
  <si>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</si>
  <si>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</si>
  <si>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</si>
  <si>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</si>
  <si>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</si>
  <si>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</si>
  <si>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</si>
  <si>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</si>
  <si>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</si>
  <si>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</si>
  <si>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</si>
  <si>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</si>
  <si>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</si>
  <si>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</si>
  <si>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</si>
  <si>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</si>
  <si>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</si>
  <si>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</si>
  <si>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</si>
  <si>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</si>
  <si>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</si>
  <si>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</si>
  <si>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</si>
  <si>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</si>
  <si>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</si>
  <si>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</si>
  <si>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</si>
  <si>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</si>
  <si>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</si>
  <si>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</si>
  <si>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</si>
  <si>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</si>
  <si>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</si>
  <si>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</si>
  <si>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</si>
  <si>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</si>
  <si>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</si>
  <si>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</si>
  <si>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</si>
  <si>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</si>
  <si>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</si>
  <si>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</si>
  <si>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</si>
  <si>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</si>
  <si>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</si>
  <si>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</si>
  <si>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</si>
  <si>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</si>
  <si>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</si>
  <si>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</si>
  <si>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</si>
  <si>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</si>
  <si>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</si>
  <si>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</si>
  <si>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</si>
  <si>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</si>
  <si>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</si>
  <si>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</si>
  <si>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</si>
  <si>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</si>
  <si>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</si>
  <si>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</si>
  <si>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</si>
  <si>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</si>
  <si>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</si>
  <si>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</si>
  <si>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</si>
  <si>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</si>
  <si>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</si>
  <si>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</si>
  <si>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</si>
  <si>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</si>
  <si>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</si>
  <si>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</si>
  <si>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</si>
  <si>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</si>
  <si>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</si>
  <si>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</si>
  <si>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</si>
  <si>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</si>
  <si>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</si>
  <si>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</si>
  <si>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</si>
  <si>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</si>
  <si>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</si>
  <si>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</si>
  <si>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</si>
  <si>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</si>
  <si>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</si>
  <si>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</si>
  <si>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</si>
  <si>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</si>
  <si>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</si>
  <si>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</si>
  <si>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</si>
  <si>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</si>
  <si>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</si>
  <si>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</si>
  <si>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</si>
  <si>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</si>
  <si>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</si>
  <si>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</si>
  <si>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</si>
  <si>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</si>
  <si>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</si>
  <si>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</si>
  <si>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</si>
  <si>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</si>
  <si>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</si>
  <si>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</si>
  <si>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</si>
  <si>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</si>
  <si>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</si>
  <si>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</si>
  <si>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</si>
  <si>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</si>
  <si>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</si>
  <si>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</si>
  <si>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</si>
  <si>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</si>
  <si>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</si>
  <si>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</si>
  <si>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</si>
  <si>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</si>
  <si>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</si>
  <si>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</si>
  <si>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</si>
  <si>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</si>
  <si>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</si>
  <si>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</si>
  <si>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</si>
  <si>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</si>
  <si>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</si>
  <si>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</si>
  <si>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</si>
  <si>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</si>
  <si>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</si>
  <si>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</si>
  <si>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</si>
  <si>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</si>
  <si>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</si>
  <si>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</si>
  <si>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</si>
  <si>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</si>
  <si>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</si>
  <si>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</si>
  <si>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</si>
  <si>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</si>
  <si>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</si>
  <si>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</si>
  <si>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</si>
  <si>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</si>
  <si>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</si>
  <si>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</si>
  <si>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</si>
  <si>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</si>
  <si>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</si>
  <si>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</si>
  <si>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</si>
  <si>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</si>
  <si>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</si>
  <si>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</si>
  <si>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</si>
  <si>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</si>
  <si>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</si>
  <si>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</si>
  <si>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</si>
  <si>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</si>
  <si>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</si>
  <si>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</si>
  <si>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</si>
  <si>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</si>
  <si>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</si>
  <si>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</si>
  <si>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</si>
  <si>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</si>
  <si>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</si>
  <si>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</si>
  <si>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</si>
  <si>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</si>
  <si>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</si>
  <si>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</si>
  <si>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</si>
  <si>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</si>
  <si>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</si>
  <si>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</si>
  <si>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</si>
  <si>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</si>
  <si>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</si>
  <si>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</si>
  <si>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</si>
  <si>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</si>
  <si>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</si>
  <si>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</si>
  <si>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</si>
  <si>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</si>
  <si>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</si>
  <si>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</si>
  <si>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</si>
  <si>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</si>
  <si>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</si>
  <si>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</si>
  <si>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</si>
  <si>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</si>
  <si>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</si>
  <si>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</si>
  <si>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</si>
  <si>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</si>
  <si>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</si>
  <si>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</si>
  <si>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</si>
  <si>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</si>
  <si>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</si>
  <si>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</si>
  <si>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</si>
  <si>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</si>
  <si>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</si>
  <si>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</si>
  <si>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</si>
  <si>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</si>
  <si>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</si>
  <si>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</si>
  <si>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</si>
  <si>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</si>
  <si>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</si>
  <si>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</si>
  <si>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</si>
  <si>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</si>
  <si>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</si>
  <si>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</si>
  <si>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</si>
  <si>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</si>
  <si>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</si>
  <si>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</si>
  <si>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</si>
  <si>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</si>
  <si>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</si>
  <si>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</si>
  <si>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</si>
  <si>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</si>
  <si>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</si>
  <si>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</si>
  <si>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</si>
  <si>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</si>
  <si>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</si>
  <si>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</si>
  <si>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</si>
  <si>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</si>
  <si>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</si>
  <si>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</si>
  <si>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</si>
  <si>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</si>
  <si>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</si>
  <si>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</si>
  <si>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</si>
  <si>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</si>
  <si>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</si>
  <si>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</si>
  <si>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</si>
  <si>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</si>
  <si>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</si>
  <si>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</si>
  <si>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</si>
  <si>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</si>
  <si>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</si>
  <si>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</si>
  <si>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</si>
  <si>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</si>
  <si>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</si>
  <si>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</si>
  <si>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</si>
  <si>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</si>
  <si>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</si>
  <si>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</si>
  <si>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</si>
  <si>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</si>
  <si>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</si>
  <si>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</si>
  <si>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</si>
  <si>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</si>
  <si>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</si>
  <si>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</si>
  <si>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</si>
  <si>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</si>
  <si>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</si>
  <si>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</si>
  <si>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</si>
  <si>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</si>
  <si>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</si>
  <si>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</si>
  <si>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</si>
  <si>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</si>
  <si>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</si>
  <si>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</si>
  <si>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</si>
  <si>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</si>
  <si>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</si>
  <si>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</si>
  <si>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</si>
  <si>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</si>
  <si>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</si>
  <si>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</si>
  <si>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</si>
  <si>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</si>
  <si>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</si>
  <si>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</si>
  <si>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</si>
  <si>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</si>
  <si>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</si>
  <si>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</si>
  <si>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</si>
  <si>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</si>
  <si>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</si>
  <si>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</si>
  <si>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</si>
  <si>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</si>
  <si>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</si>
  <si>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</si>
  <si>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</si>
  <si>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</si>
  <si>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</si>
  <si>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</si>
  <si>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</si>
  <si>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</si>
  <si>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</si>
  <si>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</si>
  <si>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</si>
  <si>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</si>
  <si>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</si>
  <si>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</si>
  <si>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</si>
  <si>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</si>
  <si>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</si>
  <si>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</si>
  <si>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</si>
  <si>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</si>
  <si>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</si>
  <si>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</si>
  <si>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</si>
  <si>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</si>
  <si>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</si>
  <si>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</si>
  <si>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</si>
  <si>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</si>
  <si>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</si>
  <si>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</si>
  <si>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</si>
  <si>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</si>
  <si>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</si>
  <si>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</si>
  <si>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</si>
  <si>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</si>
  <si>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</si>
  <si>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</si>
  <si>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</si>
  <si>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</si>
  <si>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</si>
  <si>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</si>
  <si>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</si>
  <si>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</si>
  <si>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</si>
  <si>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</si>
  <si>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</si>
  <si>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</si>
  <si>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</si>
  <si>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</si>
  <si>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</si>
  <si>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</si>
  <si>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</si>
  <si>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</si>
  <si>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</si>
  <si>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</si>
  <si>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</si>
  <si>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</si>
  <si>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</si>
  <si>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</si>
  <si>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</si>
  <si>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</si>
  <si>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</si>
  <si>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</si>
  <si>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</si>
  <si>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</si>
  <si>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</si>
  <si>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</si>
  <si>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</si>
  <si>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</si>
  <si>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</si>
  <si>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</si>
  <si>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</si>
  <si>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</si>
  <si>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</si>
  <si>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</si>
  <si>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</si>
  <si>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</si>
  <si>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</si>
  <si>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</si>
  <si>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</si>
  <si>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</si>
  <si>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</si>
  <si>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</si>
  <si>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</si>
  <si>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</si>
  <si>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</si>
  <si>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</si>
  <si>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</si>
  <si>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</si>
  <si>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</si>
  <si>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</si>
  <si>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</si>
  <si>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</si>
  <si>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</si>
  <si>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</si>
  <si>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</si>
  <si>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</si>
  <si>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</si>
  <si>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</si>
  <si>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</si>
  <si>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</si>
  <si>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</si>
  <si>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</si>
  <si>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</si>
  <si>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</si>
  <si>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</si>
  <si>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</si>
  <si>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</si>
  <si>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</si>
  <si>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</si>
  <si>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</si>
  <si>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</si>
  <si>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</si>
  <si>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</si>
  <si>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</si>
  <si>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</si>
  <si>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</si>
  <si>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</si>
  <si>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</si>
  <si>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</si>
  <si>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</si>
  <si>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</si>
  <si>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</si>
  <si>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</si>
  <si>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</si>
  <si>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</si>
  <si>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</si>
  <si>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</si>
  <si>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</si>
  <si>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</si>
  <si>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</si>
  <si>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</si>
  <si>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</si>
  <si>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</si>
  <si>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</si>
  <si>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</si>
  <si>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</si>
  <si>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</si>
  <si>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</si>
  <si>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</si>
  <si>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</si>
  <si>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</si>
  <si>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</si>
  <si>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</si>
  <si>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</si>
  <si>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</si>
  <si>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</si>
  <si>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</si>
  <si>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</si>
  <si>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</si>
  <si>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</si>
  <si>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</si>
  <si>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</si>
  <si>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</si>
  <si>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</si>
  <si>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</si>
  <si>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</si>
  <si>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</si>
  <si>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</si>
  <si>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</si>
  <si>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</si>
  <si>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</si>
  <si>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</si>
  <si>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</si>
  <si>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</si>
  <si>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</si>
  <si>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</si>
  <si>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</si>
  <si>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</si>
  <si>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</si>
  <si>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</si>
  <si>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</si>
  <si>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</si>
  <si>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</si>
  <si>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</si>
  <si>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</si>
  <si>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</si>
  <si>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</si>
  <si>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</si>
  <si>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</si>
  <si>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</si>
  <si>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</si>
  <si>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</si>
  <si>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</si>
  <si>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</si>
  <si>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</si>
  <si>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</si>
  <si>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</si>
  <si>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</si>
  <si>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</si>
  <si>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</si>
  <si>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</si>
  <si>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</si>
  <si>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</si>
  <si>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</si>
  <si>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</si>
  <si>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</si>
  <si>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</si>
  <si>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</si>
  <si>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</si>
  <si>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</si>
  <si>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</si>
  <si>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</si>
  <si>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</si>
  <si>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</si>
  <si>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</si>
  <si>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</si>
  <si>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</si>
  <si>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</si>
  <si>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</si>
  <si>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</si>
  <si>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</si>
  <si>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</si>
  <si>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</si>
  <si>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</si>
  <si>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</si>
  <si>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</si>
  <si>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</si>
  <si>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</si>
  <si>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</si>
  <si>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</si>
  <si>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</si>
  <si>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</si>
  <si>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</si>
  <si>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</si>
  <si>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</si>
  <si>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</si>
  <si>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</si>
  <si>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</si>
  <si>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</si>
  <si>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</si>
  <si>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</si>
  <si>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</si>
  <si>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</si>
  <si>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</si>
  <si>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</si>
  <si>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</si>
  <si>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</si>
  <si>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</si>
  <si>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</si>
  <si>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</si>
  <si>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</si>
  <si>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</si>
  <si>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</si>
  <si>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</si>
  <si>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</si>
  <si>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</si>
  <si>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</si>
  <si>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</si>
  <si>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</si>
  <si>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</si>
  <si>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</si>
  <si>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</si>
  <si>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</si>
  <si>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</si>
  <si>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</si>
  <si>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</si>
  <si>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</si>
  <si>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</si>
  <si>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</si>
  <si>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</si>
  <si>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</si>
  <si>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</si>
  <si>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</si>
  <si>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</si>
  <si>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</si>
  <si>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</si>
  <si>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</si>
  <si>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</si>
  <si>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</si>
  <si>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</si>
  <si>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</si>
  <si>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</si>
  <si>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</si>
  <si>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</si>
  <si>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</si>
  <si>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</si>
  <si>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</si>
  <si>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</si>
  <si>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</si>
  <si>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</si>
  <si>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</si>
  <si>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</si>
  <si>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</si>
  <si>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</si>
  <si>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</si>
  <si>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</si>
  <si>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</si>
  <si>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</si>
  <si>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</si>
  <si>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</si>
  <si>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</si>
  <si>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</si>
  <si>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</si>
  <si>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</si>
  <si>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</si>
  <si>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</si>
  <si>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</si>
  <si>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</si>
  <si>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</si>
  <si>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</si>
  <si>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</si>
  <si>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</si>
  <si>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</si>
  <si>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</si>
  <si>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</si>
  <si>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</si>
  <si>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</si>
  <si>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</si>
  <si>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</si>
  <si>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</si>
  <si>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</si>
  <si>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</si>
  <si>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</si>
  <si>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</si>
  <si>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</si>
  <si>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</si>
  <si>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</si>
  <si>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</si>
  <si>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</si>
  <si>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</si>
  <si>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</si>
  <si>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</si>
  <si>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</si>
  <si>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</si>
  <si>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</si>
  <si>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</si>
  <si>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</si>
  <si>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</si>
  <si>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</si>
  <si>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</si>
  <si>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</si>
  <si>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</si>
  <si>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</si>
  <si>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</si>
  <si>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</si>
  <si>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</si>
  <si>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</si>
  <si>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</si>
  <si>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</si>
  <si>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</si>
  <si>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</si>
  <si>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</si>
  <si>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</si>
  <si>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</si>
  <si>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</si>
  <si>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</si>
  <si>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</si>
  <si>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</si>
  <si>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</si>
  <si>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</si>
  <si>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</si>
  <si>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</si>
  <si>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</si>
  <si>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</si>
  <si>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</si>
  <si>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</si>
  <si>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</si>
  <si>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</si>
  <si>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</si>
  <si>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</si>
  <si>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</si>
  <si>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</si>
  <si>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</si>
  <si>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</si>
  <si>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</si>
  <si>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</si>
  <si>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</si>
  <si>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</si>
  <si>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</si>
  <si>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</si>
  <si>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</si>
  <si>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</si>
  <si>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</si>
  <si>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</si>
  <si>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</si>
  <si>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</si>
  <si>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</si>
  <si>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</si>
  <si>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</si>
  <si>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</si>
  <si>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</si>
  <si>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</si>
  <si>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</si>
  <si>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</si>
  <si>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</si>
  <si>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</si>
  <si>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</si>
  <si>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</si>
  <si>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</si>
  <si>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</si>
  <si>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</si>
  <si>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</si>
  <si>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</si>
  <si>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</si>
  <si>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</si>
  <si>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</si>
  <si>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</si>
  <si>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</si>
  <si>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</si>
  <si>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</si>
  <si>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</si>
  <si>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</si>
  <si>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</si>
  <si>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</si>
  <si>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</si>
  <si>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</si>
  <si>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</si>
  <si>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</si>
  <si>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</si>
  <si>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</si>
  <si>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</si>
  <si>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</si>
  <si>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</si>
  <si>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</si>
  <si>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</si>
  <si>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</si>
  <si>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</si>
  <si>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</si>
  <si>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</si>
  <si>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</si>
  <si>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</si>
  <si>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</si>
  <si>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</si>
  <si>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</si>
  <si>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</si>
  <si>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</si>
  <si>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</si>
  <si>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</si>
  <si>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</si>
  <si>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</si>
  <si>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</si>
  <si>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</si>
  <si>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</si>
  <si>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</si>
  <si>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</si>
  <si>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</si>
  <si>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</si>
  <si>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</si>
  <si>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</si>
  <si>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</si>
  <si>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</si>
  <si>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</si>
  <si>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</si>
  <si>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</si>
  <si>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</si>
  <si>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</si>
  <si>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</si>
  <si>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</si>
  <si>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</si>
  <si>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</si>
  <si>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</si>
  <si>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</si>
  <si>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</si>
  <si>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</si>
  <si>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</si>
  <si>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</si>
  <si>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</si>
  <si>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</si>
  <si>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</si>
  <si>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</si>
  <si>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</si>
  <si>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</si>
  <si>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</si>
  <si>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</si>
  <si>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</si>
  <si>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</si>
  <si>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</si>
  <si>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</si>
  <si>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</si>
  <si>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</si>
  <si>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</si>
  <si>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</si>
  <si>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</si>
  <si>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</si>
  <si>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</si>
  <si>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</si>
  <si>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</si>
  <si>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</si>
  <si>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</si>
  <si>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</si>
  <si>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</si>
  <si>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</si>
  <si>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</si>
  <si>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</si>
  <si>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</si>
  <si>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</si>
  <si>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</si>
  <si>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</si>
  <si>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</si>
  <si>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</si>
  <si>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</si>
  <si>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</si>
  <si>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</si>
  <si>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</si>
  <si>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</si>
  <si>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</si>
  <si>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</si>
  <si>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</si>
  <si>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</si>
  <si>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</si>
  <si>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</si>
  <si>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</si>
  <si>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</si>
  <si>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</si>
  <si>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</si>
  <si>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</si>
  <si>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</si>
  <si>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</si>
  <si>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</si>
  <si>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</si>
  <si>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</si>
  <si>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</si>
  <si>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</si>
  <si>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</si>
  <si>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</si>
  <si>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</si>
  <si>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</si>
  <si>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</si>
  <si>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</si>
  <si>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</si>
  <si>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</si>
  <si>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</si>
  <si>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</si>
  <si>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</si>
  <si>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</si>
  <si>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</si>
  <si>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</si>
  <si>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</si>
  <si>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</si>
  <si>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</si>
  <si>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</si>
  <si>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</si>
  <si>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</si>
  <si>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</si>
  <si>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</si>
  <si>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</si>
  <si>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</si>
  <si>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</si>
  <si>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</si>
  <si>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</si>
  <si>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</si>
  <si>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</si>
  <si>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</si>
  <si>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</si>
  <si>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</si>
  <si>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</si>
  <si>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</si>
  <si>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</si>
  <si>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</si>
  <si>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</si>
  <si>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</si>
  <si>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</si>
  <si>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</si>
  <si>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</si>
  <si>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</si>
  <si>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</si>
  <si>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</si>
  <si>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</si>
  <si>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</si>
  <si>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</si>
  <si>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</si>
  <si>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</si>
  <si>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</si>
  <si>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</si>
  <si>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</si>
  <si>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</si>
  <si>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</si>
  <si>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</si>
  <si>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</si>
  <si>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</si>
  <si>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</si>
  <si>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</si>
  <si>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</si>
  <si>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</si>
  <si>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</si>
  <si>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</si>
  <si>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</si>
  <si>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</si>
  <si>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</si>
  <si>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</si>
  <si>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</si>
  <si>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</si>
  <si>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</si>
  <si>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</si>
  <si>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</si>
  <si>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</si>
  <si>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</si>
  <si>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</si>
  <si>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</si>
  <si>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</si>
  <si>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</si>
  <si>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</si>
  <si>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</si>
  <si>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</si>
  <si>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</si>
  <si>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</si>
  <si>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</si>
  <si>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</si>
  <si>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</si>
  <si>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</si>
  <si>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</si>
  <si>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</si>
  <si>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</si>
  <si>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</si>
  <si>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</si>
  <si>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</si>
  <si>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</si>
  <si>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</si>
  <si>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</si>
  <si>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</si>
  <si>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</si>
  <si>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</si>
  <si>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</si>
  <si>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</si>
  <si>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</si>
  <si>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</si>
  <si>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</si>
  <si>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</si>
  <si>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</si>
  <si>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</si>
  <si>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</si>
  <si>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</si>
  <si>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</si>
  <si>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</si>
  <si>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</si>
  <si>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</si>
  <si>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</si>
  <si>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</si>
  <si>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</si>
  <si>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</si>
  <si>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</si>
  <si>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</si>
  <si>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</si>
  <si>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</si>
  <si>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</si>
  <si>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</si>
  <si>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</si>
  <si>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</si>
  <si>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</si>
  <si>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</si>
  <si>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</si>
  <si>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</si>
  <si>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</si>
  <si>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</si>
  <si>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</si>
  <si>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</si>
  <si>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</si>
  <si>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</si>
  <si>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</si>
  <si>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</si>
  <si>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</si>
  <si>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</si>
  <si>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</si>
  <si>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</si>
  <si>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</si>
  <si>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</si>
  <si>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</si>
  <si>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</si>
  <si>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</si>
  <si>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</si>
  <si>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</si>
  <si>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</si>
  <si>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</si>
  <si>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</si>
  <si>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</si>
  <si>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</si>
  <si>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</si>
  <si>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</si>
  <si>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</si>
  <si>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</si>
  <si>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</si>
  <si>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</si>
  <si>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</si>
  <si>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</si>
  <si>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</si>
  <si>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</si>
  <si>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</si>
  <si>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</si>
  <si>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</si>
  <si>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</si>
  <si>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</si>
  <si>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</si>
  <si>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</si>
  <si>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</si>
  <si>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</si>
  <si>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</si>
  <si>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</si>
  <si>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</si>
  <si>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</si>
  <si>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</si>
  <si>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</si>
  <si>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</si>
  <si>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</si>
  <si>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</si>
  <si>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</si>
  <si>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</si>
  <si>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</si>
  <si>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</si>
  <si>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</si>
  <si>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</si>
  <si>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</si>
  <si>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</si>
  <si>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</si>
  <si>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</si>
  <si>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</si>
  <si>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</si>
  <si>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</si>
  <si>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</si>
  <si>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</si>
  <si>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</si>
  <si>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</si>
  <si>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</si>
  <si>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</si>
  <si>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</si>
  <si>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</si>
  <si>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</si>
  <si>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</si>
  <si>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</si>
  <si>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</si>
  <si>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</si>
  <si>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</si>
  <si>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</si>
  <si>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</si>
  <si>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</si>
  <si>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</si>
  <si>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</si>
  <si>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</si>
  <si>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</si>
  <si>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</si>
  <si>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</si>
  <si>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</si>
  <si>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</si>
  <si>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</si>
  <si>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</si>
  <si>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</si>
  <si>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</si>
  <si>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</si>
  <si>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</si>
  <si>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</si>
  <si>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</si>
  <si>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</si>
  <si>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</si>
  <si>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</si>
  <si>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</si>
  <si>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</si>
  <si>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</si>
  <si>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</si>
  <si>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</si>
  <si>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</si>
  <si>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</si>
  <si>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</si>
  <si>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</si>
  <si>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</si>
  <si>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</si>
  <si>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</si>
  <si>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</si>
  <si>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</si>
  <si>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</si>
  <si>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</si>
  <si>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</si>
  <si>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</si>
  <si>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</si>
  <si>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</si>
  <si>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</si>
  <si>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</si>
  <si>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</si>
  <si>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</si>
  <si>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</si>
  <si>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</si>
  <si>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</si>
  <si>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</si>
  <si>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</si>
  <si>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</si>
  <si>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</si>
  <si>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</si>
  <si>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</si>
  <si>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</si>
  <si>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</si>
  <si>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</si>
  <si>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</si>
  <si>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</si>
  <si>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</si>
  <si>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</si>
  <si>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</si>
  <si>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</si>
  <si>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</si>
  <si>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</si>
  <si>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</si>
  <si>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</si>
  <si>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</si>
  <si>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</si>
  <si>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</si>
  <si>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</si>
  <si>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</si>
  <si>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</si>
  <si>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</si>
  <si>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</si>
  <si>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</si>
  <si>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</si>
  <si>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</si>
  <si>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</si>
  <si>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</si>
  <si>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</si>
  <si>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</si>
  <si>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</si>
  <si>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</si>
  <si>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</si>
  <si>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</si>
  <si>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</si>
  <si>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</si>
  <si>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</si>
  <si>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</si>
  <si>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</si>
  <si>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</si>
  <si>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</si>
  <si>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</si>
  <si>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</si>
  <si>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</si>
  <si>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</si>
  <si>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</si>
  <si>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</si>
  <si>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</si>
  <si>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</si>
  <si>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</si>
  <si>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</si>
  <si>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</si>
  <si>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</si>
  <si>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</si>
  <si>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</si>
  <si>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</si>
  <si>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</si>
  <si>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</si>
  <si>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</si>
  <si>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</si>
  <si>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</si>
  <si>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</si>
  <si>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</si>
  <si>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</si>
  <si>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</si>
  <si>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</si>
  <si>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</si>
  <si>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</si>
  <si>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</si>
  <si>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</si>
  <si>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</si>
  <si>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</si>
  <si>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</si>
  <si>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</si>
  <si>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</si>
  <si>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</si>
  <si>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</si>
  <si>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</si>
  <si>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</si>
  <si>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</si>
  <si>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</si>
  <si>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</si>
  <si>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</si>
  <si>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</si>
  <si>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</si>
  <si>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</si>
  <si>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</si>
  <si>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</si>
  <si>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</si>
  <si>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</si>
  <si>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</si>
  <si>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</si>
  <si>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</si>
  <si>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</si>
  <si>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</si>
  <si>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</si>
  <si>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</si>
  <si>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</si>
  <si>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</si>
  <si>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</si>
  <si>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</si>
  <si>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</si>
  <si>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</si>
  <si>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</si>
  <si>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</si>
  <si>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</si>
  <si>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</si>
  <si>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</si>
  <si>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</si>
  <si>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</si>
  <si>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</si>
  <si>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</si>
  <si>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</si>
  <si>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</si>
  <si>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</si>
  <si>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</si>
  <si>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</si>
  <si>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</si>
  <si>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</si>
  <si>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</si>
  <si>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</si>
  <si>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</si>
  <si>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</si>
  <si>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</si>
  <si>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</si>
  <si>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</si>
  <si>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</si>
  <si>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</si>
  <si>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</si>
  <si>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</si>
  <si>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</si>
  <si>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</si>
  <si>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</si>
  <si>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</si>
  <si>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</si>
  <si>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</si>
  <si>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</si>
  <si>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</si>
  <si>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</si>
  <si>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</si>
  <si>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</si>
  <si>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</si>
  <si>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</si>
  <si>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</si>
  <si>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</si>
  <si>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</si>
  <si>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</si>
  <si>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</si>
  <si>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</si>
  <si>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</si>
  <si>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</si>
  <si>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</si>
  <si>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</si>
  <si>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</si>
  <si>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</si>
  <si>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</si>
  <si>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</si>
  <si>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</si>
  <si>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</si>
  <si>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</si>
  <si>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</si>
  <si>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</si>
  <si>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</si>
  <si>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</si>
  <si>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</si>
  <si>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</si>
  <si>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</si>
  <si>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</si>
  <si>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</si>
  <si>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</si>
  <si>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</si>
  <si>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</si>
  <si>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</si>
  <si>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</si>
  <si>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</si>
  <si>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</si>
  <si>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</si>
  <si>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</si>
  <si>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</si>
  <si>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</si>
  <si>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</si>
  <si>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</si>
  <si>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</si>
  <si>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</si>
  <si>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</si>
  <si>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</si>
  <si>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</si>
  <si>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</si>
  <si>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</si>
  <si>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</si>
  <si>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</si>
  <si>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</si>
  <si>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</si>
  <si>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</si>
  <si>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</si>
  <si>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</si>
  <si>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</si>
  <si>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</si>
  <si>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</si>
  <si>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</si>
  <si>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</si>
  <si>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</si>
  <si>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</si>
  <si>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</si>
  <si>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</si>
  <si>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</si>
  <si>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</si>
  <si>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</si>
  <si>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</si>
  <si>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</si>
  <si>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</si>
  <si>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</si>
  <si>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</si>
  <si>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</si>
  <si>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</si>
  <si>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</si>
  <si>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</si>
  <si>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</si>
  <si>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</si>
  <si>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</si>
  <si>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</si>
  <si>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</si>
  <si>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</si>
  <si>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</si>
  <si>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</si>
  <si>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</si>
  <si>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</si>
  <si>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</si>
  <si>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</si>
  <si>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</si>
  <si>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</si>
  <si>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</si>
  <si>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</si>
  <si>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</si>
  <si>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</si>
  <si>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</si>
  <si>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</si>
  <si>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</si>
  <si>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</si>
  <si>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</si>
  <si>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</si>
  <si>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</si>
  <si>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</si>
  <si>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</si>
  <si>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</si>
  <si>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</si>
  <si>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</si>
  <si>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</si>
  <si>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</si>
  <si>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</si>
  <si>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</si>
  <si>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</si>
  <si>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</si>
  <si>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</si>
  <si>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</si>
  <si>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</si>
  <si>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</si>
  <si>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</si>
  <si>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</si>
  <si>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</si>
  <si>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</si>
  <si>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</si>
  <si>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</si>
  <si>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</si>
  <si>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</si>
  <si>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</si>
  <si>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</si>
  <si>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</si>
  <si>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</si>
  <si>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</si>
  <si>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</si>
  <si>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</si>
  <si>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</si>
  <si>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</si>
  <si>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</si>
  <si>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</si>
  <si>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</si>
  <si>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</si>
  <si>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</si>
  <si>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</si>
  <si>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</si>
  <si>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</si>
  <si>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</si>
  <si>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</si>
  <si>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</si>
  <si>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</si>
  <si>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</si>
  <si>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</si>
  <si>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</si>
  <si>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</si>
  <si>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</si>
  <si>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</si>
  <si>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</si>
  <si>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</si>
  <si>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</si>
  <si>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</si>
  <si>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</si>
  <si>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</si>
  <si>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</si>
  <si>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</si>
  <si>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</si>
  <si>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</si>
  <si>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</si>
  <si>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</si>
  <si>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</si>
  <si>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</si>
  <si>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</si>
  <si>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</si>
  <si>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</si>
  <si>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</si>
  <si>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</si>
  <si>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</si>
  <si>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</si>
  <si>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</si>
  <si>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</si>
  <si>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</si>
  <si>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</si>
  <si>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</si>
  <si>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</si>
  <si>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</si>
  <si>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</si>
  <si>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</si>
  <si>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</si>
  <si>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</si>
  <si>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</si>
  <si>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</si>
  <si>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</si>
  <si>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</si>
  <si>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</si>
  <si>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</si>
  <si>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</si>
  <si>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</si>
  <si>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</si>
  <si>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</si>
  <si>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</si>
  <si>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</si>
  <si>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</si>
  <si>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</si>
  <si>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</si>
  <si>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</si>
  <si>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</si>
  <si>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</si>
  <si>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</si>
  <si>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</si>
  <si>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</si>
  <si>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</si>
  <si>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</si>
  <si>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</si>
  <si>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</si>
  <si>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</si>
  <si>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</si>
  <si>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</si>
  <si>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</si>
  <si>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</si>
  <si>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</si>
  <si>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</si>
  <si>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</si>
  <si>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</si>
  <si>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</si>
  <si>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</si>
  <si>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</si>
  <si>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</si>
  <si>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</si>
  <si>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</si>
  <si>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</si>
  <si>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</si>
  <si>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</si>
  <si>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</si>
  <si>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</si>
  <si>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</si>
  <si>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</si>
  <si>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</si>
  <si>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</si>
  <si>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</si>
  <si>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</si>
  <si>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</si>
  <si>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</si>
  <si>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</si>
  <si>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</si>
  <si>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</si>
  <si>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</si>
  <si>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</si>
  <si>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</si>
  <si>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</si>
  <si>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</si>
  <si>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</si>
  <si>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</si>
  <si>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</si>
  <si>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</si>
  <si>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</si>
  <si>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</si>
  <si>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</si>
  <si>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</si>
  <si>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</si>
  <si>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</si>
  <si>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</si>
  <si>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</si>
  <si>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</si>
  <si>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</si>
  <si>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</si>
  <si>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</si>
  <si>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</si>
  <si>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</si>
  <si>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</si>
  <si>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</si>
  <si>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</si>
  <si>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</si>
  <si>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</si>
  <si>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</si>
  <si>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</si>
  <si>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</si>
  <si>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</si>
  <si>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</si>
  <si>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</si>
  <si>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</si>
  <si>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</si>
  <si>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</si>
  <si>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</si>
  <si>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</si>
  <si>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</si>
  <si>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</si>
  <si>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</si>
  <si>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</si>
  <si>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</si>
  <si>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</si>
  <si>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</si>
  <si>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</si>
  <si>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</si>
  <si>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</si>
  <si>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</si>
  <si>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</si>
  <si>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</si>
  <si>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</si>
  <si>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</si>
  <si>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</si>
  <si>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</si>
  <si>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</si>
  <si>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</si>
  <si>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</si>
  <si>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</si>
  <si>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</si>
  <si>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</si>
  <si>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</si>
  <si>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</si>
  <si>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</si>
  <si>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</si>
  <si>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</si>
  <si>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</si>
  <si>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</si>
  <si>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</si>
  <si>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</si>
  <si>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</si>
  <si>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</si>
  <si>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</si>
  <si>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</si>
  <si>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</si>
  <si>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</si>
  <si>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</si>
  <si>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</si>
  <si>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</si>
  <si>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</si>
  <si>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</si>
  <si>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</si>
  <si>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</si>
  <si>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</si>
  <si>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</si>
  <si>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</si>
  <si>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</si>
  <si>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</si>
  <si>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</si>
  <si>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</si>
  <si>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</si>
  <si>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</si>
  <si>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</si>
  <si>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</si>
  <si>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</si>
  <si>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</si>
  <si>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</si>
  <si>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</si>
  <si>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</si>
  <si>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</si>
  <si>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</si>
  <si>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</si>
  <si>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</si>
  <si>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</si>
  <si>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</si>
  <si>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</si>
  <si>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</si>
  <si>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</si>
  <si>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</si>
  <si>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</si>
  <si>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</si>
  <si>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</si>
  <si>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</si>
  <si>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</si>
  <si>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</si>
  <si>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</si>
  <si>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</si>
  <si>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</si>
  <si>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</si>
  <si>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</si>
  <si>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</si>
  <si>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</si>
  <si>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</si>
  <si>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</si>
  <si>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</si>
  <si>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</si>
  <si>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</si>
  <si>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</si>
  <si>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</si>
  <si>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</si>
  <si>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</si>
  <si>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</si>
  <si>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</si>
  <si>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</si>
  <si>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</si>
  <si>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</si>
  <si>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</si>
  <si>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</si>
  <si>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</si>
  <si>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</si>
  <si>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</si>
  <si>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</si>
  <si>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</si>
  <si>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</si>
  <si>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</si>
  <si>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</si>
  <si>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</si>
  <si>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</si>
  <si>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</si>
  <si>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</si>
  <si>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</si>
  <si>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</si>
  <si>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</si>
  <si>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</si>
  <si>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</si>
  <si>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</si>
  <si>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</si>
  <si>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</si>
  <si>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</si>
  <si>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</si>
  <si>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</si>
  <si>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</si>
  <si>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</si>
  <si>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</si>
  <si>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</si>
  <si>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</si>
  <si>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</si>
  <si>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</si>
  <si>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</si>
  <si>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</si>
  <si>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</si>
  <si>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</si>
  <si>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</si>
  <si>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</si>
  <si>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</si>
  <si>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</si>
  <si>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</si>
  <si>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</si>
  <si>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</si>
  <si>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</si>
  <si>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</si>
  <si>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</si>
  <si>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</si>
  <si>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</si>
  <si>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</si>
  <si>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</si>
  <si>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</si>
  <si>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</si>
  <si>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</si>
  <si>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</si>
  <si>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</si>
  <si>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</si>
  <si>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</si>
  <si>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</si>
  <si>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</si>
  <si>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</si>
  <si>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</si>
  <si>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</si>
  <si>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</si>
  <si>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</si>
  <si>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</si>
  <si>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</si>
  <si>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</si>
  <si>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</si>
  <si>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</si>
  <si>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</si>
  <si>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</si>
  <si>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</si>
  <si>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</si>
  <si>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</si>
  <si>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</si>
  <si>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</si>
  <si>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</si>
  <si>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</si>
  <si>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</si>
  <si>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</si>
  <si>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</si>
  <si>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</si>
  <si>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</si>
  <si>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</si>
  <si>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</si>
  <si>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</si>
  <si>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</si>
  <si>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</si>
  <si>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</si>
  <si>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</si>
  <si>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</si>
  <si>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</si>
  <si>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</si>
  <si>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</si>
  <si>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</si>
  <si>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</si>
  <si>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</si>
  <si>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</si>
  <si>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</si>
  <si>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</si>
  <si>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</si>
  <si>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</si>
  <si>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</si>
  <si>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</si>
  <si>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</si>
  <si>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</si>
  <si>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</si>
  <si>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</si>
  <si>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</si>
  <si>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</si>
  <si>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</si>
  <si>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</si>
  <si>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</si>
  <si>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</si>
  <si>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</si>
  <si>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</si>
  <si>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</si>
  <si>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</si>
  <si>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</si>
  <si>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</si>
  <si>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</si>
  <si>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</si>
  <si>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</si>
  <si>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</si>
  <si>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</si>
  <si>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</si>
  <si>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</si>
  <si>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</si>
  <si>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</si>
  <si>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</si>
  <si>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</si>
  <si>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</si>
  <si>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</si>
  <si>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</si>
  <si>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</si>
  <si>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</si>
  <si>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</si>
  <si>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</si>
  <si>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</si>
  <si>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</si>
  <si>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</si>
  <si>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</si>
  <si>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</si>
  <si>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</si>
  <si>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</si>
  <si>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</si>
  <si>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</si>
  <si>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</si>
  <si>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</si>
  <si>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</si>
  <si>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</si>
  <si>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</si>
  <si>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</si>
  <si>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</si>
  <si>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</si>
  <si>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</si>
  <si>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</si>
  <si>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</si>
  <si>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</si>
  <si>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</si>
  <si>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</si>
  <si>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</si>
  <si>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</si>
  <si>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</si>
  <si>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</si>
  <si>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</si>
  <si>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</si>
  <si>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</si>
  <si>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</si>
  <si>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</si>
  <si>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</si>
  <si>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</si>
  <si>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</si>
  <si>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</si>
  <si>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</si>
  <si>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</si>
  <si>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</si>
  <si>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</si>
  <si>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</si>
  <si>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</si>
  <si>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</si>
  <si>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</si>
  <si>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</si>
  <si>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</si>
  <si>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</si>
  <si>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</si>
  <si>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</si>
  <si>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</si>
  <si>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</si>
  <si>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</si>
  <si>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</si>
  <si>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</si>
  <si>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</si>
  <si>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</si>
  <si>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</si>
  <si>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</si>
  <si>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</si>
  <si>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</si>
  <si>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</si>
  <si>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</si>
  <si>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</si>
  <si>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</si>
  <si>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</si>
  <si>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</si>
  <si>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</si>
  <si>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</si>
  <si>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</si>
  <si>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</si>
  <si>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</si>
  <si>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</si>
  <si>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</si>
  <si>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</si>
  <si>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</si>
  <si>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</si>
  <si>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</si>
  <si>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</si>
  <si>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</si>
  <si>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</si>
  <si>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</si>
  <si>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</si>
  <si>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</si>
  <si>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</si>
  <si>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</si>
  <si>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</si>
  <si>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</si>
  <si>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</si>
  <si>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</si>
  <si>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</si>
  <si>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</si>
  <si>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</si>
  <si>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</si>
  <si>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</si>
  <si>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</si>
  <si>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</si>
  <si>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</si>
  <si>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</si>
  <si>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</si>
  <si>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</si>
  <si>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</si>
  <si>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</si>
  <si>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</si>
  <si>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</si>
  <si>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</si>
  <si>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</si>
  <si>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</si>
  <si>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</si>
  <si>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</si>
  <si>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</si>
  <si>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</si>
  <si>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</si>
  <si>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</si>
  <si>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</si>
  <si>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</si>
  <si>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</si>
  <si>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</si>
  <si>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</si>
  <si>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</si>
  <si>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</si>
  <si>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</si>
  <si>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</si>
  <si>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</si>
  <si>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</si>
  <si>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</si>
  <si>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</si>
  <si>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</si>
  <si>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</si>
  <si>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</si>
  <si>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</si>
  <si>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</si>
  <si>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</si>
  <si>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</si>
  <si>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</si>
  <si>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</si>
  <si>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</si>
  <si>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</si>
  <si>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</si>
  <si>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</si>
  <si>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</si>
  <si>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</si>
  <si>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</si>
  <si>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</si>
  <si>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</si>
  <si>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</si>
  <si>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</si>
  <si>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</si>
  <si>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</si>
  <si>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</si>
  <si>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</si>
  <si>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</si>
  <si>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</si>
  <si>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</si>
  <si>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</si>
  <si>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</si>
  <si>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</si>
  <si>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</si>
  <si>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</si>
  <si>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</si>
  <si>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</si>
  <si>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</si>
  <si>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</si>
  <si>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</si>
  <si>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</si>
  <si>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</si>
  <si>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</si>
  <si>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</si>
  <si>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</si>
  <si>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</si>
  <si>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</si>
  <si>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</si>
  <si>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</si>
  <si>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</si>
  <si>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</si>
  <si>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</si>
  <si>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</si>
  <si>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</si>
  <si>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</si>
  <si>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</si>
  <si>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</si>
  <si>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</si>
  <si>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</si>
  <si>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</si>
  <si>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</si>
  <si>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</si>
  <si>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</si>
  <si>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</si>
  <si>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</si>
  <si>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</si>
  <si>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</si>
  <si>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</si>
  <si>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</si>
  <si>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</si>
  <si>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</si>
  <si>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</si>
  <si>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</si>
  <si>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</si>
  <si>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</si>
  <si>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</si>
  <si>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</si>
  <si>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</si>
  <si>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</si>
  <si>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</si>
  <si>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</si>
  <si>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</si>
  <si>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</si>
  <si>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</si>
  <si>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</si>
  <si>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</si>
  <si>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</si>
  <si>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</si>
  <si>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</si>
  <si>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</si>
  <si>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</si>
  <si>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</si>
  <si>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</si>
  <si>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</si>
  <si>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</si>
  <si>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</si>
  <si>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</si>
  <si>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</si>
  <si>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</si>
  <si>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</si>
  <si>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</si>
  <si>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</si>
  <si>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</si>
  <si>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</si>
  <si>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</si>
  <si>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</si>
  <si>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</si>
  <si>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</si>
  <si>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</si>
  <si>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</si>
  <si>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</si>
  <si>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</si>
  <si>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</si>
  <si>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</si>
  <si>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</si>
  <si>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</si>
  <si>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</si>
  <si>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</si>
  <si>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</si>
  <si>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</si>
  <si>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</si>
  <si>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</si>
  <si>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</si>
  <si>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</si>
  <si>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</si>
  <si>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</si>
  <si>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</si>
  <si>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</si>
  <si>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</si>
  <si>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</si>
  <si>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</si>
  <si>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</si>
  <si>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</si>
  <si>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</si>
  <si>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</si>
  <si>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</si>
  <si>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</si>
  <si>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</si>
  <si>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</si>
  <si>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</si>
  <si>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</si>
  <si>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</si>
  <si>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</si>
  <si>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</si>
  <si>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</si>
  <si>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</si>
  <si>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</si>
  <si>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</si>
  <si>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</si>
  <si>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</si>
  <si>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</si>
  <si>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</si>
  <si>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</si>
  <si>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</si>
  <si>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</si>
  <si>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</si>
  <si>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</si>
  <si>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</si>
  <si>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</si>
  <si>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</si>
  <si>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</si>
  <si>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</si>
  <si>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</si>
  <si>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</si>
  <si>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</si>
  <si>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</si>
  <si>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</si>
  <si>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</si>
  <si>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</si>
  <si>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</si>
  <si>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</si>
  <si>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</si>
  <si>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</si>
  <si>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</si>
  <si>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</si>
  <si>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</si>
  <si>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</si>
  <si>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</si>
  <si>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</si>
  <si>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</si>
  <si>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</si>
  <si>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</si>
  <si>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</si>
  <si>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</si>
  <si>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</si>
  <si>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</si>
  <si>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</si>
  <si>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</si>
  <si>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</si>
  <si>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</si>
  <si>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</si>
  <si>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</si>
  <si>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</si>
  <si>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</si>
  <si>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</si>
  <si>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</si>
  <si>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</si>
  <si>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</si>
  <si>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</si>
  <si>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</si>
  <si>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</si>
  <si>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</si>
  <si>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</si>
  <si>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</si>
  <si>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</si>
  <si>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</si>
  <si>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</si>
  <si>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</si>
  <si>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</si>
  <si>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</si>
  <si>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</si>
  <si>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</si>
  <si>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</si>
  <si>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</si>
  <si>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</si>
  <si>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</si>
  <si>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</si>
  <si>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</si>
  <si>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</si>
  <si>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</si>
  <si>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</si>
  <si>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</si>
  <si>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</si>
  <si>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</si>
  <si>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</si>
  <si>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</si>
  <si>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</si>
  <si>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</si>
  <si>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</si>
  <si>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</si>
  <si>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</si>
  <si>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</si>
  <si>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</si>
  <si>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</si>
  <si>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</si>
  <si>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</si>
  <si>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</si>
  <si>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</si>
  <si>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</si>
  <si>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</si>
  <si>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</si>
  <si>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</si>
  <si>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</si>
  <si>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</si>
  <si>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</si>
  <si>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</si>
  <si>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</si>
  <si>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</si>
  <si>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</si>
  <si>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</si>
  <si>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</si>
  <si>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</si>
  <si>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</si>
  <si>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</si>
  <si>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</si>
  <si>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</si>
  <si>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</si>
  <si>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</si>
  <si>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</si>
  <si>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</si>
  <si>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</si>
  <si>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</si>
  <si>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</si>
  <si>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</si>
  <si>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</si>
  <si>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</si>
  <si>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</si>
  <si>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</si>
  <si>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</si>
  <si>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</si>
  <si>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</si>
  <si>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</si>
  <si>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</si>
  <si>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</si>
  <si>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</si>
  <si>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</si>
  <si>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</si>
  <si>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</si>
  <si>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</si>
  <si>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</si>
  <si>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</si>
  <si>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</si>
  <si>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</si>
  <si>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</si>
  <si>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</si>
  <si>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</si>
  <si>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</si>
  <si>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</si>
  <si>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</si>
  <si>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</si>
  <si>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</si>
  <si>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</si>
  <si>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</si>
  <si>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</si>
  <si>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</si>
  <si>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</si>
  <si>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</si>
  <si>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</si>
  <si>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</si>
  <si>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</si>
  <si>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</si>
  <si>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</si>
  <si>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</si>
  <si>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</si>
  <si>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</si>
  <si>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</si>
  <si>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</si>
  <si>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</si>
  <si>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</si>
  <si>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</si>
  <si>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</si>
  <si>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</si>
  <si>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</si>
  <si>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</si>
  <si>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</si>
  <si>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</si>
  <si>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</si>
  <si>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</si>
  <si>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</si>
  <si>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</si>
  <si>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</si>
  <si>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</si>
  <si>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</si>
  <si>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</si>
  <si>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</si>
  <si>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</si>
  <si>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</si>
  <si>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</si>
  <si>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</si>
  <si>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</si>
  <si>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</si>
  <si>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</si>
  <si>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</si>
  <si>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</si>
  <si>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</si>
  <si>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</si>
  <si>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</si>
  <si>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</si>
  <si>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</si>
  <si>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</si>
  <si>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</si>
  <si>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</si>
  <si>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</si>
  <si>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</si>
  <si>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</si>
  <si>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</si>
  <si>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</si>
  <si>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</si>
  <si>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</si>
  <si>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</si>
  <si>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</si>
  <si>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</si>
  <si>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</si>
  <si>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</si>
  <si>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</si>
  <si>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</si>
  <si>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</si>
  <si>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</si>
  <si>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</si>
  <si>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</si>
  <si>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</si>
  <si>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</si>
  <si>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</si>
  <si>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</si>
  <si>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</si>
  <si>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</si>
  <si>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</si>
  <si>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</si>
  <si>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</si>
  <si>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</si>
  <si>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</si>
  <si>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</si>
  <si>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</si>
  <si>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</si>
  <si>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</si>
  <si>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</si>
  <si>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</si>
  <si>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</si>
  <si>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</si>
  <si>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</si>
  <si>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</si>
  <si>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</si>
  <si>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</si>
  <si>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</si>
  <si>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</si>
  <si>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</si>
  <si>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</si>
  <si>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</si>
  <si>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</si>
  <si>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</si>
  <si>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</si>
  <si>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</si>
  <si>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</si>
  <si>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</si>
  <si>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</si>
  <si>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</si>
  <si>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</si>
  <si>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</si>
  <si>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</si>
  <si>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</si>
  <si>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</si>
  <si>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</si>
  <si>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</si>
  <si>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</si>
  <si>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</si>
  <si>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</si>
  <si>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</si>
  <si>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</si>
  <si>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</si>
  <si>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</si>
  <si>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</si>
  <si>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</si>
  <si>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</si>
  <si>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</si>
  <si>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</si>
  <si>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</si>
  <si>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</si>
  <si>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</si>
  <si>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</si>
  <si>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</si>
  <si>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</si>
  <si>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</si>
  <si>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</si>
  <si>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</si>
  <si>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</si>
  <si>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</si>
  <si>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</si>
  <si>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</si>
  <si>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</si>
  <si>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</si>
  <si>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</si>
  <si>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</si>
  <si>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</si>
  <si>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</si>
  <si>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</si>
  <si>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</si>
  <si>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</si>
  <si>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</si>
  <si>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</si>
  <si>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</si>
  <si>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</si>
  <si>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</si>
  <si>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</si>
  <si>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</si>
  <si>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</si>
  <si>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</si>
  <si>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</si>
  <si>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</si>
  <si>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</si>
  <si>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</si>
  <si>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</si>
  <si>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</si>
  <si>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</si>
  <si>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</si>
  <si>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</si>
  <si>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</si>
  <si>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</si>
  <si>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</si>
  <si>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</si>
  <si>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</si>
  <si>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</si>
  <si>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</si>
  <si>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</si>
  <si>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</si>
  <si>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</si>
  <si>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</si>
  <si>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</si>
  <si>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</si>
  <si>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</si>
  <si>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</si>
  <si>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</si>
  <si>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</si>
  <si>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</si>
  <si>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</si>
  <si>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</si>
  <si>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</si>
  <si>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</si>
  <si>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</si>
  <si>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</si>
  <si>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</si>
  <si>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</si>
  <si>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</si>
  <si>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</si>
  <si>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</si>
  <si>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</si>
  <si>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</si>
  <si>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</si>
  <si>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</si>
  <si>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</si>
  <si>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</si>
  <si>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</si>
  <si>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</si>
  <si>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</si>
  <si>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</si>
  <si>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</si>
  <si>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</si>
  <si>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</si>
  <si>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</si>
  <si>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</si>
  <si>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</si>
  <si>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</si>
  <si>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</si>
  <si>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</si>
  <si>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</si>
  <si>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</si>
  <si>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</si>
  <si>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</si>
  <si>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</si>
  <si>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</si>
  <si>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</si>
  <si>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</si>
  <si>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</si>
  <si>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</si>
  <si>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</si>
  <si>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</si>
  <si>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</si>
  <si>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</si>
  <si>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</si>
  <si>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</si>
  <si>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</si>
  <si>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</si>
  <si>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</si>
  <si>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</si>
  <si>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</si>
  <si>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</si>
  <si>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</si>
  <si>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</si>
  <si>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</si>
  <si>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</si>
  <si>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</si>
  <si>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</si>
  <si>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</si>
  <si>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</si>
  <si>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</si>
  <si>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</si>
  <si>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</si>
  <si>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</si>
  <si>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</si>
  <si>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</si>
  <si>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</si>
  <si>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</si>
  <si>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</si>
  <si>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</si>
  <si>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</si>
  <si>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</si>
  <si>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</si>
  <si>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</si>
  <si>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</si>
  <si>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</si>
  <si>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</si>
  <si>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</si>
  <si>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</si>
  <si>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</si>
  <si>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</si>
  <si>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</si>
  <si>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</si>
  <si>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</si>
  <si>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</si>
  <si>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</si>
  <si>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</si>
  <si>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</si>
  <si>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</si>
  <si>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</si>
  <si>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</si>
  <si>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</si>
  <si>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</si>
  <si>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</si>
  <si>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</si>
  <si>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</si>
  <si>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</si>
  <si>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</si>
  <si>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</si>
  <si>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</si>
  <si>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</si>
  <si>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</si>
  <si>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</si>
  <si>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</si>
  <si>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</si>
  <si>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</si>
  <si>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</si>
  <si>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</si>
  <si>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</si>
  <si>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</si>
  <si>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</si>
  <si>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</si>
  <si>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</si>
  <si>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</si>
  <si>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</si>
  <si>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</si>
  <si>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</si>
  <si>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</si>
  <si>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</si>
  <si>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</si>
  <si>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</si>
  <si>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</si>
  <si>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</si>
  <si>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</si>
  <si>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</si>
  <si>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</si>
  <si>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</si>
  <si>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</si>
  <si>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</si>
  <si>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</si>
  <si>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</si>
  <si>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</si>
  <si>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</si>
  <si>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</si>
  <si>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</si>
  <si>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</si>
  <si>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</si>
  <si>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</si>
  <si>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</si>
  <si>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</si>
  <si>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</si>
  <si>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</si>
  <si>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</si>
  <si>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</si>
  <si>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</si>
  <si>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</si>
  <si>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</si>
  <si>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</si>
  <si>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</si>
  <si>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</si>
  <si>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</si>
  <si>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</si>
  <si>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</si>
  <si>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</si>
  <si>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</si>
  <si>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</si>
  <si>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</si>
  <si>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</si>
  <si>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</si>
  <si>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</si>
  <si>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</si>
  <si>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</si>
  <si>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</si>
  <si>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</si>
  <si>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</si>
  <si>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</si>
  <si>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</si>
  <si>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</si>
  <si>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</si>
  <si>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</si>
  <si>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</si>
  <si>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</si>
  <si>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</si>
  <si>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</si>
  <si>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</si>
  <si>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</si>
  <si>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</si>
  <si>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</si>
  <si>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</si>
  <si>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</si>
  <si>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</si>
  <si>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</si>
  <si>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</si>
  <si>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</si>
  <si>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</si>
  <si>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</si>
  <si>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</si>
  <si>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</si>
  <si>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</si>
  <si>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</si>
  <si>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</si>
  <si>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</si>
  <si>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</si>
  <si>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</si>
  <si>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</si>
  <si>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</si>
  <si>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</si>
  <si>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</si>
  <si>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</si>
  <si>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</si>
  <si>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</si>
  <si>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</si>
  <si>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</si>
  <si>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</si>
  <si>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</si>
  <si>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</si>
  <si>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</si>
  <si>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</si>
  <si>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</si>
  <si>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</si>
  <si>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</si>
  <si>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</si>
  <si>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</si>
  <si>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</si>
  <si>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</si>
  <si>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</si>
  <si>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</si>
  <si>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</si>
  <si>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</si>
  <si>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</si>
  <si>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</si>
  <si>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</si>
  <si>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</si>
  <si>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</si>
  <si>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</si>
  <si>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</si>
  <si>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</si>
  <si>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</si>
  <si>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</si>
  <si>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</si>
  <si>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</si>
  <si>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</si>
  <si>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</si>
  <si>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</si>
  <si>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</si>
  <si>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</si>
  <si>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</si>
  <si>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</si>
  <si>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</si>
  <si>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</si>
  <si>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</si>
  <si>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</si>
  <si>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</si>
  <si>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</si>
  <si>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</si>
  <si>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</si>
  <si>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</si>
  <si>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</si>
  <si>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</si>
  <si>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</si>
  <si>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</si>
  <si>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</si>
  <si>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</si>
  <si>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</si>
  <si>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</si>
  <si>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</si>
  <si>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</si>
  <si>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</si>
  <si>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</si>
  <si>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</si>
  <si>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</si>
  <si>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</si>
  <si>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</si>
  <si>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</si>
  <si>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</si>
  <si>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</si>
  <si>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</si>
  <si>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</si>
  <si>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</si>
  <si>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</si>
  <si>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</si>
  <si>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</si>
  <si>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</si>
  <si>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</si>
  <si>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</si>
  <si>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</si>
  <si>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</si>
  <si>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</si>
  <si>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</si>
  <si>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</si>
  <si>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</si>
  <si>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</si>
  <si>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</si>
  <si>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</si>
  <si>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</si>
  <si>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</si>
  <si>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</si>
  <si>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</si>
  <si>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</si>
  <si>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</si>
  <si>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</si>
  <si>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</si>
  <si>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</si>
  <si>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</si>
  <si>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</si>
  <si>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</si>
  <si>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</si>
  <si>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</si>
  <si>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</si>
  <si>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</si>
  <si>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</si>
  <si>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</si>
  <si>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</si>
  <si>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</si>
  <si>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</si>
  <si>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</si>
  <si>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</si>
  <si>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</si>
  <si>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</si>
  <si>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</si>
  <si>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</si>
  <si>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</si>
  <si>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</si>
  <si>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</si>
  <si>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</si>
  <si>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</si>
  <si>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</si>
  <si>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</si>
  <si>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</si>
  <si>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</si>
  <si>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</si>
  <si>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</si>
  <si>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</si>
  <si>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</si>
  <si>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</si>
  <si>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</si>
  <si>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</si>
  <si>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</si>
  <si>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</si>
  <si>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</si>
  <si>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</si>
  <si>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</si>
  <si>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</si>
  <si>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</si>
  <si>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</si>
  <si>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</si>
  <si>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</si>
  <si>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</si>
  <si>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</si>
  <si>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</si>
  <si>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</si>
  <si>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</si>
  <si>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</si>
  <si>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</si>
  <si>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</si>
  <si>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</si>
  <si>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</si>
  <si>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</si>
  <si>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</si>
  <si>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</si>
  <si>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</si>
  <si>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</si>
  <si>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</si>
  <si>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</si>
  <si>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</si>
  <si>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</si>
  <si>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</si>
  <si>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</si>
  <si>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</si>
  <si>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</si>
  <si>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</si>
  <si>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</si>
  <si>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</si>
  <si>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</si>
  <si>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</si>
  <si>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</si>
  <si>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</si>
  <si>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</si>
  <si>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</si>
  <si>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</si>
  <si>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</si>
  <si>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</si>
  <si>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</si>
  <si>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</si>
  <si>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</si>
  <si>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</si>
  <si>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</si>
  <si>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</si>
  <si>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</si>
  <si>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</si>
  <si>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</si>
  <si>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</si>
  <si>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</si>
  <si>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</si>
  <si>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</si>
  <si>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</si>
  <si>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</si>
  <si>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</si>
  <si>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</si>
  <si>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</si>
  <si>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</si>
  <si>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</si>
  <si>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</si>
  <si>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</si>
  <si>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</si>
  <si>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</si>
  <si>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</si>
  <si>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</si>
  <si>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</si>
  <si>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</si>
  <si>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</si>
  <si>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</si>
  <si>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</si>
  <si>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</si>
  <si>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</si>
  <si>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</si>
  <si>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</si>
  <si>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</si>
  <si>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</si>
  <si>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</si>
  <si>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</si>
  <si>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</si>
  <si>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</si>
  <si>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</si>
  <si>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</si>
  <si>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</si>
  <si>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</si>
  <si>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</si>
  <si>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</si>
  <si>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</si>
  <si>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</si>
  <si>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</si>
  <si>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</si>
  <si>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</si>
  <si>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</si>
  <si>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</si>
  <si>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</si>
  <si>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</si>
  <si>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</si>
  <si>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</si>
  <si>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</si>
  <si>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</si>
  <si>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</si>
  <si>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</si>
  <si>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</si>
  <si>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</si>
  <si>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</si>
  <si>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</si>
  <si>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</si>
  <si>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</si>
  <si>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</si>
  <si>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</si>
  <si>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</si>
  <si>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</si>
  <si>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</si>
  <si>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</si>
  <si>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</si>
  <si>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</si>
  <si>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</si>
  <si>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</si>
  <si>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</si>
  <si>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</si>
  <si>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</si>
  <si>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</si>
  <si>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</si>
  <si>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</si>
  <si>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</si>
  <si>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</si>
  <si>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</si>
  <si>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</si>
  <si>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</si>
  <si>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</si>
  <si>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</si>
  <si>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</si>
  <si>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</si>
  <si>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</si>
  <si>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</si>
  <si>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</si>
  <si>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</si>
  <si>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</si>
  <si>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</si>
  <si>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</si>
  <si>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</si>
  <si>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</si>
  <si>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</si>
  <si>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</si>
  <si>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</si>
  <si>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</si>
  <si>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</si>
  <si>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</si>
  <si>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</si>
  <si>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</si>
  <si>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</si>
  <si>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</si>
  <si>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</si>
  <si>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</si>
  <si>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</si>
  <si>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</si>
  <si>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</si>
  <si>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</si>
  <si>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</si>
  <si>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</si>
  <si>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</si>
  <si>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</si>
  <si>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</si>
  <si>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</si>
  <si>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</si>
  <si>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</si>
  <si>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</si>
  <si>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</si>
  <si>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</si>
  <si>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</si>
  <si>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</si>
  <si>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</si>
  <si>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</si>
  <si>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</si>
  <si>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</si>
  <si>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</si>
  <si>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</si>
  <si>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</si>
  <si>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</si>
  <si>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</si>
  <si>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</si>
  <si>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</si>
  <si>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</si>
  <si>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</si>
  <si>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</si>
  <si>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</si>
  <si>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</si>
  <si>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</si>
  <si>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</si>
  <si>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</si>
  <si>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</si>
  <si>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</si>
  <si>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</si>
  <si>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</si>
  <si>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</si>
  <si>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</si>
  <si>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</si>
  <si>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</si>
  <si>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</si>
  <si>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</si>
  <si>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</si>
  <si>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</si>
  <si>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</si>
  <si>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</si>
  <si>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</si>
  <si>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</si>
  <si>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</si>
  <si>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</si>
  <si>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</si>
  <si>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</si>
  <si>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</si>
  <si>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</si>
  <si>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</si>
  <si>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</si>
  <si>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</si>
  <si>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</si>
  <si>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</si>
  <si>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</si>
  <si>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</si>
  <si>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</si>
  <si>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</si>
  <si>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</si>
  <si>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</si>
  <si>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</si>
  <si>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</si>
  <si>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</si>
  <si>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</si>
  <si>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</si>
  <si>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</si>
  <si>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</si>
  <si>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</si>
  <si>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</si>
  <si>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</si>
  <si>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</si>
  <si>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</si>
  <si>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</si>
  <si>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</si>
  <si>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</si>
  <si>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</si>
  <si>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</si>
  <si>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</si>
  <si>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</si>
  <si>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</si>
  <si>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</si>
  <si>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</si>
  <si>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</si>
  <si>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</si>
  <si>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</si>
  <si>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</si>
  <si>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</si>
  <si>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</si>
  <si>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</si>
  <si>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</si>
  <si>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</si>
  <si>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</si>
  <si>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</si>
  <si>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</si>
  <si>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</si>
  <si>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</si>
  <si>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</si>
  <si>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</si>
  <si>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</si>
  <si>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</si>
  <si>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</si>
  <si>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</si>
  <si>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</si>
  <si>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</si>
  <si>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</si>
  <si>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</si>
  <si>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</si>
  <si>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</si>
  <si>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</si>
  <si>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</si>
  <si>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</si>
  <si>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</si>
  <si>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</si>
  <si>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</si>
  <si>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</si>
  <si>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</si>
  <si>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</si>
  <si>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</si>
  <si>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</si>
  <si>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</si>
  <si>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</si>
  <si>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</si>
  <si>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</si>
  <si>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</si>
  <si>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</si>
  <si>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</si>
  <si>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</si>
  <si>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</si>
  <si>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</si>
  <si>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</si>
  <si>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</si>
  <si>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</si>
  <si>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</si>
  <si>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</si>
  <si>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</si>
  <si>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</si>
  <si>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</si>
  <si>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</si>
  <si>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</si>
  <si>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</si>
  <si>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</si>
  <si>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</si>
  <si>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</si>
  <si>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</si>
  <si>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</si>
  <si>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</si>
  <si>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</si>
  <si>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</si>
  <si>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</si>
  <si>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</si>
  <si>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</si>
  <si>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</si>
  <si>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</si>
  <si>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</si>
  <si>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</si>
  <si>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</si>
  <si>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</si>
  <si>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</si>
  <si>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</si>
  <si>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</si>
  <si>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</si>
  <si>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</si>
  <si>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</si>
  <si>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</si>
  <si>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</si>
  <si>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</si>
  <si>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</si>
  <si>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</si>
  <si>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</si>
  <si>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</si>
  <si>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</si>
  <si>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</si>
  <si>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</si>
  <si>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</si>
  <si>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</si>
  <si>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</si>
  <si>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</si>
  <si>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</si>
  <si>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</si>
  <si>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</si>
  <si>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</si>
  <si>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</si>
  <si>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</si>
  <si>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</si>
  <si>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</si>
  <si>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</si>
  <si>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</si>
  <si>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</si>
  <si>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</si>
  <si>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</si>
  <si>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</si>
  <si>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</si>
  <si>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</si>
  <si>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</si>
  <si>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</si>
  <si>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</si>
  <si>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</si>
  <si>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</si>
  <si>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</si>
  <si>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</si>
  <si>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</si>
  <si>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</si>
  <si>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</si>
  <si>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</si>
  <si>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</si>
  <si>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</si>
  <si>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</si>
  <si>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</si>
  <si>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</si>
  <si>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</si>
  <si>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</si>
  <si>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</si>
  <si>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</si>
  <si>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</si>
  <si>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</si>
  <si>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</si>
  <si>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</si>
  <si>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</si>
  <si>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</si>
  <si>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</si>
  <si>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</si>
  <si>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</si>
  <si>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</si>
  <si>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</si>
  <si>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</si>
  <si>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</si>
  <si>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</si>
  <si>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</si>
  <si>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</si>
  <si>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</si>
  <si>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</si>
  <si>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</si>
  <si>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</si>
  <si>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</si>
  <si>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</si>
  <si>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</si>
  <si>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</si>
  <si>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</si>
  <si>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</si>
  <si>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</si>
  <si>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</si>
  <si>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</si>
  <si>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</si>
  <si>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</si>
  <si>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</si>
  <si>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</si>
  <si>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</si>
  <si>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</si>
  <si>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</si>
  <si>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</si>
  <si>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</si>
  <si>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</si>
  <si>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</si>
  <si>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</si>
  <si>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</si>
  <si>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</si>
  <si>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</si>
  <si>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</si>
  <si>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</si>
  <si>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</si>
  <si>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</si>
  <si>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</si>
  <si>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</si>
  <si>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</si>
  <si>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</si>
  <si>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</si>
  <si>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</si>
  <si>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</si>
  <si>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</si>
  <si>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</si>
  <si>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</si>
  <si>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</si>
  <si>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</si>
  <si>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</si>
  <si>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</si>
  <si>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</si>
  <si>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</si>
  <si>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</si>
  <si>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</si>
  <si>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</si>
  <si>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</si>
  <si>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</si>
  <si>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</si>
  <si>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</si>
  <si>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</si>
  <si>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</si>
  <si>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</si>
  <si>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</si>
  <si>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</si>
  <si>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</si>
  <si>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</si>
  <si>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</si>
  <si>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</si>
  <si>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</si>
  <si>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</si>
  <si>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</si>
  <si>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</si>
  <si>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</si>
  <si>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</si>
  <si>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</si>
  <si>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</si>
  <si>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</si>
  <si>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</si>
  <si>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</si>
  <si>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</si>
  <si>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</si>
  <si>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</si>
  <si>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</si>
  <si>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</si>
  <si>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</si>
  <si>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</si>
  <si>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</si>
  <si>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</si>
  <si>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</si>
  <si>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</si>
  <si>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</si>
  <si>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</si>
  <si>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</si>
  <si>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</si>
  <si>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</si>
  <si>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</si>
  <si>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</si>
  <si>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</si>
  <si>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</si>
  <si>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</si>
  <si>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</si>
  <si>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</si>
  <si>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</si>
  <si>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</si>
  <si>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</si>
  <si>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</si>
  <si>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</si>
  <si>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</si>
  <si>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</si>
  <si>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</si>
  <si>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</si>
  <si>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</si>
  <si>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</si>
  <si>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</si>
  <si>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</si>
  <si>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</si>
  <si>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</si>
  <si>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</si>
  <si>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</si>
  <si>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</si>
  <si>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</si>
  <si>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</si>
  <si>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</si>
  <si>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</si>
  <si>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</si>
  <si>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</si>
  <si>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</si>
  <si>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</si>
  <si>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</si>
  <si>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</si>
  <si>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</si>
  <si>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</si>
  <si>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</si>
  <si>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</si>
  <si>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</si>
  <si>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</si>
  <si>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</si>
  <si>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</si>
  <si>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</si>
  <si>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</si>
  <si>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</si>
  <si>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</si>
  <si>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</si>
  <si>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</si>
  <si>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</si>
  <si>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</si>
  <si>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</si>
  <si>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</si>
  <si>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</si>
  <si>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</si>
  <si>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</si>
  <si>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</si>
  <si>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</si>
  <si>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</si>
  <si>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</si>
  <si>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</si>
  <si>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</si>
  <si>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</si>
  <si>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</si>
  <si>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</si>
  <si>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</si>
  <si>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</si>
  <si>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</si>
  <si>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</si>
  <si>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</si>
  <si>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</si>
  <si>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</si>
  <si>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</si>
  <si>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</si>
  <si>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</si>
  <si>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</si>
  <si>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</si>
  <si>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</si>
  <si>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</si>
  <si>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</si>
  <si>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</si>
  <si>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</si>
  <si>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</si>
  <si>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</si>
  <si>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</si>
  <si>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</si>
  <si>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</si>
  <si>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</si>
  <si>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</si>
  <si>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</si>
  <si>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</si>
  <si>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</si>
  <si>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</si>
  <si>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</si>
  <si>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</si>
  <si>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</si>
  <si>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</si>
  <si>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</si>
  <si>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</si>
  <si>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</si>
  <si>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</si>
  <si>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</si>
  <si>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</si>
  <si>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</si>
  <si>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</si>
  <si>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</si>
  <si>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</si>
  <si>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</si>
  <si>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</si>
  <si>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</si>
  <si>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</si>
  <si>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</si>
  <si>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</si>
  <si>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</si>
  <si>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</si>
  <si>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</si>
  <si>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</si>
  <si>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</si>
  <si>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</si>
  <si>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</si>
  <si>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</si>
  <si>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</si>
  <si>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</si>
  <si>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</si>
  <si>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</si>
  <si>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</si>
  <si>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</si>
  <si>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</si>
  <si>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</si>
  <si>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</si>
  <si>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</si>
  <si>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</si>
  <si>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</si>
  <si>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</si>
  <si>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</si>
  <si>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</si>
  <si>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</si>
  <si>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</si>
  <si>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</si>
  <si>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</si>
  <si>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</si>
  <si>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</si>
  <si>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</si>
  <si>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</si>
  <si>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</si>
  <si>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</si>
  <si>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</si>
  <si>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</si>
  <si>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</si>
  <si>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</si>
  <si>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</si>
  <si>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</si>
  <si>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</si>
  <si>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</si>
  <si>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</si>
  <si>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</si>
  <si>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</si>
  <si>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</si>
  <si>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</si>
  <si>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</si>
  <si>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</si>
  <si>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</si>
  <si>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</si>
  <si>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</si>
  <si>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</si>
  <si>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</si>
  <si>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</si>
  <si>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</si>
  <si>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</si>
  <si>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</si>
  <si>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</si>
  <si>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</si>
  <si>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</si>
  <si>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</si>
  <si>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</si>
  <si>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</si>
  <si>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</si>
  <si>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</si>
  <si>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</si>
  <si>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</si>
  <si>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</si>
  <si>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</si>
  <si>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</si>
  <si>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</si>
  <si>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</si>
  <si>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</si>
  <si>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</si>
  <si>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</si>
  <si>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</si>
  <si>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</si>
  <si>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</si>
  <si>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</si>
  <si>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</si>
  <si>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</si>
  <si>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</si>
  <si>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</si>
  <si>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</si>
  <si>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</si>
  <si>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</si>
  <si>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</si>
  <si>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</si>
  <si>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</si>
  <si>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</si>
  <si>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</si>
  <si>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</si>
  <si>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</si>
  <si>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</si>
  <si>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</si>
  <si>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</si>
  <si>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</si>
  <si>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</si>
  <si>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</si>
  <si>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</si>
  <si>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</si>
  <si>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</si>
  <si>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</si>
  <si>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</si>
  <si>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</si>
  <si>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</si>
  <si>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</si>
  <si>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</si>
  <si>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</si>
  <si>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</si>
  <si>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</si>
  <si>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</si>
  <si>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</si>
  <si>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</si>
  <si>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</si>
  <si>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</si>
  <si>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</si>
  <si>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</si>
  <si>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</si>
  <si>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</si>
  <si>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</si>
  <si>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</si>
  <si>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</si>
  <si>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</si>
  <si>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</si>
  <si>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</si>
  <si>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</si>
  <si>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</si>
  <si>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</si>
  <si>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</si>
  <si>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</si>
  <si>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</si>
  <si>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</si>
  <si>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</si>
  <si>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</si>
  <si>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</si>
  <si>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</si>
  <si>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</si>
  <si>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</si>
  <si>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</si>
  <si>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</si>
  <si>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</si>
  <si>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</si>
  <si>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</si>
  <si>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</si>
  <si>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</si>
  <si>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</si>
  <si>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</si>
  <si>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</si>
  <si>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</si>
  <si>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</si>
  <si>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</si>
  <si>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</si>
  <si>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</si>
  <si>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</si>
  <si>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</si>
  <si>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</si>
  <si>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</si>
  <si>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</si>
  <si>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</si>
  <si>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</si>
  <si>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</si>
  <si>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</si>
  <si>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</si>
  <si>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</si>
  <si>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</si>
  <si>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</si>
  <si>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</si>
  <si>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</si>
  <si>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</si>
  <si>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</si>
  <si>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</si>
  <si>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</si>
  <si>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</si>
  <si>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</si>
  <si>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</si>
  <si>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</si>
  <si>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</si>
  <si>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</si>
  <si>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</si>
  <si>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</si>
  <si>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</si>
  <si>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</si>
  <si>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</si>
  <si>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</si>
  <si>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</si>
  <si>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</si>
  <si>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</si>
  <si>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</si>
  <si>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</si>
  <si>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</si>
  <si>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</si>
  <si>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</si>
  <si>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</si>
  <si>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</si>
  <si>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</si>
  <si>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</si>
  <si>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</si>
  <si>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</si>
  <si>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</si>
  <si>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</si>
  <si>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</si>
  <si>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</si>
  <si>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</si>
  <si>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</si>
  <si>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</si>
  <si>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</si>
  <si>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</si>
  <si>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</si>
  <si>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</si>
  <si>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</si>
  <si>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</si>
  <si>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</si>
  <si>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</si>
  <si>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</si>
  <si>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</si>
  <si>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</si>
  <si>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</si>
  <si>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</si>
  <si>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</si>
  <si>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</si>
  <si>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</si>
  <si>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</si>
  <si>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</si>
  <si>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</si>
  <si>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</si>
  <si>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</si>
  <si>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</si>
  <si>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</si>
  <si>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</si>
  <si>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</si>
  <si>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</si>
  <si>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</si>
  <si>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</si>
  <si>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</si>
  <si>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</si>
  <si>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</si>
  <si>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</si>
  <si>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</si>
  <si>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</si>
  <si>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</si>
  <si>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</si>
  <si>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</si>
  <si>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</si>
  <si>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</si>
  <si>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</si>
  <si>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</si>
  <si>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</si>
  <si>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</si>
  <si>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</si>
  <si>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</si>
  <si>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</si>
  <si>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</si>
  <si>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</si>
  <si>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</si>
  <si>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</si>
  <si>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</si>
  <si>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</si>
  <si>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</si>
  <si>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</si>
  <si>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</si>
  <si>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</si>
  <si>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</si>
  <si>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</si>
  <si>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</si>
  <si>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</si>
  <si>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</si>
  <si>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</si>
  <si>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</si>
  <si>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</si>
  <si>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</si>
  <si>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</si>
  <si>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</si>
  <si>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</si>
  <si>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</si>
  <si>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</si>
  <si>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</si>
  <si>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</si>
  <si>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</si>
  <si>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</si>
  <si>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</si>
  <si>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</si>
  <si>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</si>
  <si>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</si>
  <si>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</si>
  <si>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</si>
  <si>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</si>
  <si>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</si>
  <si>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</si>
  <si>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</si>
  <si>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</si>
  <si>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</si>
  <si>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</si>
  <si>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</si>
  <si>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</si>
  <si>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</si>
  <si>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</si>
  <si>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</si>
  <si>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</si>
  <si>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</si>
  <si>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</si>
  <si>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</si>
  <si>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</si>
  <si>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</si>
  <si>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</si>
  <si>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</si>
  <si>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</si>
  <si>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</si>
  <si>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</si>
  <si>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</si>
  <si>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</si>
  <si>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</si>
  <si>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</si>
  <si>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</si>
  <si>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</si>
  <si>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</si>
  <si>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</si>
  <si>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</si>
  <si>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</si>
  <si>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</si>
  <si>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</si>
  <si>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</si>
  <si>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</si>
  <si>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</si>
  <si>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</si>
  <si>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</si>
  <si>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</si>
  <si>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</si>
  <si>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</si>
  <si>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</si>
  <si>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</si>
  <si>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</si>
  <si>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</si>
  <si>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</si>
  <si>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</si>
  <si>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</si>
  <si>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</si>
  <si>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</si>
  <si>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</si>
  <si>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</si>
  <si>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</si>
  <si>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</si>
  <si>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</si>
  <si>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</si>
  <si>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</si>
  <si>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</si>
  <si>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</si>
  <si>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</si>
  <si>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</si>
  <si>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</si>
  <si>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</si>
  <si>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</si>
  <si>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</si>
  <si>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</si>
  <si>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</si>
  <si>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</si>
  <si>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</si>
  <si>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</si>
  <si>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</si>
  <si>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</si>
  <si>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</si>
  <si>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</si>
  <si>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</si>
  <si>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</si>
  <si>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</si>
  <si>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</si>
  <si>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</si>
  <si>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</si>
  <si>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</si>
  <si>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</si>
  <si>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</si>
  <si>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</si>
  <si>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</si>
  <si>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</si>
  <si>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</si>
  <si>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</si>
  <si>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</si>
  <si>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</si>
  <si>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</si>
  <si>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</si>
  <si>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</si>
  <si>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</si>
  <si>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</si>
  <si>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</si>
  <si>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</si>
  <si>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</si>
  <si>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</si>
  <si>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</si>
  <si>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</si>
  <si>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</si>
  <si>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</si>
  <si>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</si>
  <si>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</si>
  <si>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</si>
  <si>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</si>
  <si>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</si>
  <si>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</si>
  <si>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</si>
  <si>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</si>
  <si>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</si>
  <si>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</si>
  <si>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</si>
  <si>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</si>
  <si>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</si>
  <si>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</si>
  <si>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</si>
  <si>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</si>
  <si>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</si>
  <si>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</si>
  <si>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</si>
  <si>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</si>
  <si>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</si>
  <si>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</si>
  <si>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</si>
  <si>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</si>
  <si>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</si>
  <si>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</si>
  <si>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</si>
  <si>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</si>
  <si>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</si>
  <si>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</si>
  <si>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</si>
  <si>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</si>
  <si>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</si>
  <si>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</si>
  <si>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</si>
  <si>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</si>
  <si>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</si>
  <si>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</si>
  <si>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</si>
  <si>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</si>
  <si>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</si>
  <si>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</si>
  <si>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</si>
  <si>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</si>
  <si>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</si>
  <si>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</si>
  <si>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</si>
  <si>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</si>
  <si>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</si>
  <si>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</si>
  <si>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</si>
  <si>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</si>
  <si>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</si>
  <si>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</si>
  <si>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</si>
  <si>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</si>
  <si>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</si>
  <si>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</si>
  <si>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</si>
  <si>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</si>
  <si>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</si>
  <si>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</si>
  <si>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</si>
  <si>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</si>
  <si>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</si>
  <si>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</si>
  <si>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</si>
  <si>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</si>
  <si>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</si>
  <si>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</si>
  <si>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</si>
  <si>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</si>
  <si>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</si>
  <si>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</si>
  <si>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</si>
  <si>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</si>
  <si>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</si>
  <si>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</si>
  <si>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</si>
  <si>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</si>
  <si>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</si>
  <si>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</si>
  <si>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</si>
  <si>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</si>
  <si>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</si>
  <si>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</si>
  <si>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</si>
  <si>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</si>
  <si>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</si>
  <si>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</si>
  <si>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</si>
  <si>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</si>
  <si>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</si>
  <si>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</si>
  <si>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</si>
  <si>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</si>
  <si>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</si>
  <si>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</si>
  <si>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</si>
  <si>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</si>
  <si>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</si>
  <si>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</si>
  <si>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</si>
  <si>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</si>
  <si>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</si>
  <si>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</si>
  <si>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</si>
  <si>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</si>
  <si>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</si>
  <si>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</si>
  <si>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</si>
  <si>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</si>
  <si>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</si>
  <si>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</si>
  <si>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</si>
  <si>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</si>
  <si>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</si>
  <si>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</si>
  <si>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</si>
  <si>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</si>
  <si>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</si>
  <si>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</si>
  <si>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</si>
  <si>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</si>
  <si>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</si>
  <si>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</si>
  <si>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</si>
  <si>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</si>
  <si>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</si>
  <si>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</si>
  <si>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</si>
  <si>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</si>
  <si>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</si>
  <si>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</si>
  <si>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</si>
  <si>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</si>
  <si>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</si>
  <si>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</si>
  <si>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</si>
  <si>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</si>
  <si>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</si>
  <si>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</si>
  <si>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</si>
  <si>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</si>
  <si>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</si>
  <si>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</si>
  <si>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</si>
  <si>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</si>
  <si>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</si>
  <si>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</si>
  <si>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</si>
  <si>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</si>
  <si>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</si>
  <si>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</si>
  <si>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</si>
  <si>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</si>
  <si>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</si>
  <si>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</si>
  <si>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</si>
  <si>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</si>
  <si>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</si>
  <si>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</si>
  <si>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</si>
  <si>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</si>
  <si>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</si>
  <si>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</si>
  <si>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</si>
  <si>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</si>
  <si>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</si>
  <si>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</si>
  <si>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</si>
  <si>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</si>
  <si>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</si>
  <si>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</si>
  <si>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</si>
  <si>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</si>
  <si>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</si>
  <si>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</si>
  <si>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</si>
  <si>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</si>
  <si>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</si>
  <si>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</si>
  <si>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</si>
  <si>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</si>
  <si>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</si>
  <si>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</si>
  <si>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</si>
  <si>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</si>
  <si>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</si>
  <si>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</si>
  <si>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</si>
  <si>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</si>
  <si>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</si>
  <si>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</si>
  <si>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</si>
  <si>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</si>
  <si>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</si>
  <si>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</si>
  <si>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</si>
  <si>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</si>
  <si>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</si>
  <si>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</si>
  <si>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</si>
  <si>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</si>
  <si>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</si>
  <si>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</si>
  <si>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</si>
  <si>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</si>
  <si>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</si>
  <si>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</si>
  <si>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</si>
  <si>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</si>
  <si>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</si>
  <si>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</si>
  <si>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</si>
  <si>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</si>
  <si>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</si>
  <si>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</si>
  <si>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</si>
  <si>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</si>
  <si>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</si>
  <si>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</si>
  <si>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</si>
  <si>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</si>
  <si>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</si>
  <si>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</si>
  <si>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</si>
  <si>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</si>
  <si>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</si>
  <si>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</si>
  <si>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</si>
  <si>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</si>
  <si>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</si>
  <si>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</si>
  <si>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</si>
  <si>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</si>
  <si>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</si>
  <si>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</si>
  <si>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</si>
  <si>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</si>
  <si>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</si>
  <si>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</si>
  <si>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</si>
  <si>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</si>
  <si>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</si>
  <si>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</si>
  <si>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</si>
  <si>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</si>
  <si>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</si>
  <si>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</si>
  <si>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</si>
  <si>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</si>
  <si>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</si>
  <si>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</si>
  <si>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</si>
  <si>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</si>
  <si>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</si>
  <si>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</si>
  <si>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</si>
  <si>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</si>
  <si>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</si>
  <si>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</si>
  <si>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</si>
  <si>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</si>
  <si>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</si>
  <si>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</si>
  <si>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</si>
  <si>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</si>
  <si>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</si>
  <si>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</si>
  <si>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</si>
  <si>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</si>
  <si>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</si>
  <si>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</si>
  <si>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</si>
  <si>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</si>
  <si>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</si>
  <si>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</si>
  <si>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</si>
  <si>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</si>
  <si>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</si>
  <si>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</si>
  <si>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</si>
  <si>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</si>
  <si>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</si>
  <si>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</si>
  <si>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</si>
  <si>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</si>
  <si>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</si>
  <si>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</si>
  <si>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</si>
  <si>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</si>
  <si>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</si>
  <si>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</si>
  <si>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</si>
  <si>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</si>
  <si>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</si>
  <si>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</si>
  <si>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</si>
  <si>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</si>
  <si>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</si>
  <si>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</si>
  <si>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</si>
  <si>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</si>
  <si>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</si>
  <si>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</si>
  <si>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</si>
  <si>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</si>
  <si>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</si>
  <si>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</si>
  <si>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</si>
  <si>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</si>
  <si>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</si>
  <si>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</si>
  <si>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</si>
  <si>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</si>
  <si>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</si>
  <si>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</si>
  <si>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</si>
  <si>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</si>
  <si>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</si>
  <si>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</si>
  <si>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</si>
  <si>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</si>
  <si>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</si>
  <si>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</si>
  <si>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</si>
  <si>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</si>
  <si>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</si>
  <si>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</si>
  <si>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</si>
  <si>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</si>
  <si>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</si>
  <si>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</si>
  <si>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</si>
  <si>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</si>
  <si>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</si>
  <si>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</si>
  <si>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</si>
  <si>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</si>
  <si>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</si>
  <si>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</si>
  <si>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</si>
  <si>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</si>
  <si>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</si>
  <si>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</si>
  <si>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</si>
  <si>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</si>
  <si>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</si>
  <si>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</si>
  <si>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</si>
  <si>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</si>
  <si>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</si>
  <si>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</si>
  <si>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</si>
  <si>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</si>
  <si>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</si>
  <si>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</si>
  <si>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</si>
  <si>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</si>
  <si>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</si>
  <si>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</si>
  <si>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</si>
  <si>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</si>
  <si>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</si>
  <si>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</si>
  <si>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</si>
  <si>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</si>
  <si>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</si>
  <si>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</si>
  <si>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</si>
  <si>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</si>
  <si>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</si>
  <si>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</si>
  <si>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</si>
  <si>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</si>
  <si>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</si>
  <si>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</si>
  <si>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</si>
  <si>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</si>
  <si>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</si>
  <si>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</si>
  <si>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</si>
  <si>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</si>
  <si>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</si>
  <si>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</si>
  <si>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</si>
  <si>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</si>
  <si>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</si>
  <si>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</si>
  <si>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</si>
  <si>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</si>
  <si>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</si>
  <si>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</si>
  <si>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</si>
  <si>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</si>
  <si>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</si>
  <si>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</si>
  <si>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</si>
  <si>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</si>
  <si>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</si>
  <si>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</si>
  <si>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</si>
  <si>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</si>
  <si>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</si>
  <si>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</si>
  <si>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</si>
  <si>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</si>
  <si>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</si>
  <si>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</si>
  <si>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</si>
  <si>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</si>
  <si>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</si>
  <si>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</si>
  <si>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</si>
  <si>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</si>
  <si>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</si>
  <si>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</si>
  <si>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</si>
  <si>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</si>
  <si>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</si>
  <si>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</si>
  <si>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</si>
  <si>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</si>
  <si>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</si>
  <si>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</si>
  <si>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</si>
  <si>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</si>
  <si>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</si>
  <si>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</si>
  <si>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</si>
  <si>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</si>
  <si>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</si>
  <si>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</si>
  <si>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</si>
  <si>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</si>
  <si>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</si>
  <si>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</si>
  <si>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</si>
  <si>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</si>
  <si>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</si>
  <si>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</si>
  <si>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</si>
  <si>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</si>
  <si>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</si>
  <si>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</si>
  <si>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</si>
  <si>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</si>
  <si>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</si>
  <si>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</si>
  <si>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</si>
  <si>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</si>
  <si>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</si>
  <si>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</si>
  <si>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</si>
  <si>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</si>
  <si>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</si>
  <si>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</si>
  <si>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</si>
  <si>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</si>
  <si>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</si>
  <si>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</si>
  <si>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</si>
  <si>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</si>
  <si>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</si>
  <si>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</si>
  <si>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</si>
  <si>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</si>
  <si>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</si>
  <si>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</si>
  <si>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</si>
  <si>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</si>
  <si>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</si>
  <si>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</si>
  <si>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</si>
  <si>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</si>
  <si>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</si>
  <si>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</si>
  <si>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</si>
  <si>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</si>
  <si>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</si>
  <si>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</si>
  <si>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</si>
  <si>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</si>
  <si>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</si>
  <si>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</si>
  <si>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</si>
  <si>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</si>
  <si>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</si>
  <si>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</si>
  <si>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</si>
  <si>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</si>
  <si>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</si>
  <si>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</si>
  <si>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</si>
  <si>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</si>
  <si>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</si>
  <si>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</si>
  <si>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</si>
  <si>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</si>
  <si>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</si>
  <si>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</si>
  <si>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</si>
  <si>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</si>
  <si>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</si>
  <si>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</si>
  <si>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</si>
  <si>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</si>
  <si>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</si>
  <si>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</si>
  <si>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</si>
  <si>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</si>
  <si>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</si>
  <si>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</si>
  <si>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</si>
  <si>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</si>
  <si>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</si>
  <si>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</si>
  <si>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</si>
  <si>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</si>
  <si>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</si>
  <si>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</si>
  <si>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</si>
  <si>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</si>
  <si>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</si>
  <si>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</si>
  <si>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</si>
  <si>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</si>
  <si>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</si>
  <si>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</si>
  <si>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</si>
  <si>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</si>
  <si>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</si>
  <si>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</si>
  <si>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</si>
  <si>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</si>
  <si>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</si>
  <si>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</si>
  <si>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</si>
  <si>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</si>
  <si>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</si>
  <si>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</si>
  <si>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</si>
  <si>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</si>
  <si>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</si>
  <si>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</si>
  <si>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</si>
  <si>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</si>
  <si>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</si>
  <si>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</si>
  <si>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</si>
  <si>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</si>
  <si>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</si>
  <si>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</si>
  <si>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</si>
  <si>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</si>
  <si>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</si>
  <si>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</si>
  <si>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</si>
  <si>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</si>
  <si>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</si>
  <si>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</si>
  <si>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</si>
  <si>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</si>
  <si>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</si>
  <si>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</si>
  <si>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</si>
  <si>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</si>
  <si>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</si>
  <si>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</si>
  <si>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</si>
  <si>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</si>
  <si>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</si>
  <si>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</si>
  <si>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</si>
  <si>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</si>
  <si>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</si>
  <si>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</si>
  <si>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</si>
  <si>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</si>
  <si>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</si>
  <si>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</si>
  <si>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</si>
  <si>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</si>
  <si>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</si>
  <si>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</si>
  <si>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</si>
  <si>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</si>
  <si>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</si>
  <si>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</si>
  <si>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</si>
  <si>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</si>
  <si>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</si>
  <si>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</si>
  <si>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</si>
  <si>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</si>
  <si>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</si>
  <si>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</si>
  <si>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</si>
  <si>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</si>
  <si>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</si>
  <si>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</si>
  <si>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</si>
  <si>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</si>
  <si>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</si>
  <si>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</si>
  <si>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</si>
  <si>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</si>
  <si>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</si>
  <si>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</si>
  <si>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</si>
  <si>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</si>
  <si>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</si>
  <si>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</si>
  <si>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</si>
  <si>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</si>
  <si>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</si>
  <si>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</si>
  <si>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</si>
  <si>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</si>
  <si>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</si>
  <si>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</si>
  <si>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</si>
  <si>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</si>
  <si>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</si>
  <si>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</si>
  <si>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</si>
  <si>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</si>
  <si>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</si>
  <si>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</si>
  <si>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</si>
  <si>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</si>
  <si>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</si>
  <si>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</si>
  <si>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</si>
  <si>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</si>
  <si>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</si>
  <si>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</si>
  <si>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</si>
  <si>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</si>
  <si>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</si>
  <si>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</si>
  <si>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</si>
  <si>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</si>
  <si>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</si>
  <si>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</si>
  <si>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</si>
  <si>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</si>
  <si>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</si>
  <si>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</si>
  <si>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</si>
  <si>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</si>
  <si>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</si>
  <si>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</si>
  <si>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</si>
  <si>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</si>
  <si>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</si>
  <si>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</si>
  <si>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</si>
  <si>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</si>
  <si>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</si>
  <si>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</si>
  <si>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</si>
  <si>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</si>
  <si>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</si>
  <si>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</si>
  <si>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</si>
  <si>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</si>
  <si>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</si>
  <si>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</si>
  <si>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</si>
  <si>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</si>
  <si>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</si>
  <si>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</si>
  <si>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</si>
  <si>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</si>
  <si>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</si>
  <si>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</si>
  <si>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</si>
  <si>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</si>
  <si>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</si>
  <si>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</si>
  <si>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</si>
  <si>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</si>
  <si>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</si>
  <si>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</si>
  <si>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</si>
  <si>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</si>
  <si>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</si>
  <si>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</si>
  <si>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</si>
  <si>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</si>
  <si>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</si>
  <si>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</si>
  <si>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</si>
  <si>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</si>
  <si>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</si>
  <si>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</si>
  <si>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</si>
  <si>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</si>
  <si>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</si>
  <si>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</si>
  <si>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</si>
  <si>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</si>
  <si>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</si>
  <si>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</si>
  <si>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</si>
  <si>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</si>
  <si>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</si>
  <si>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</si>
  <si>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</si>
  <si>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</si>
  <si>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</si>
  <si>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</si>
  <si>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</si>
  <si>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</si>
  <si>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</si>
  <si>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</si>
  <si>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</si>
  <si>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</si>
  <si>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</si>
  <si>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</si>
  <si>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</si>
  <si>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</si>
  <si>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</si>
  <si>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</si>
  <si>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</si>
  <si>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</si>
  <si>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</si>
  <si>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</si>
  <si>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</si>
  <si>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</si>
  <si>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</si>
  <si>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</si>
  <si>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</si>
  <si>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</si>
  <si>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</si>
  <si>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</si>
  <si>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</si>
  <si>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</si>
  <si>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</si>
  <si>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</si>
  <si>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</si>
  <si>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</si>
  <si>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</si>
  <si>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</si>
  <si>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</si>
  <si>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</si>
  <si>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</si>
  <si>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</si>
  <si>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</si>
  <si>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</si>
  <si>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</si>
  <si>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</si>
  <si>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</si>
  <si>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</si>
  <si>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</si>
  <si>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</si>
  <si>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</si>
  <si>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</si>
  <si>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</si>
  <si>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</si>
  <si>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</si>
  <si>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</si>
  <si>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</si>
  <si>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</si>
  <si>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</si>
  <si>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</si>
  <si>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</si>
  <si>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</si>
  <si>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</si>
  <si>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</si>
  <si>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</si>
  <si>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</si>
  <si>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</si>
  <si>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</si>
  <si>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</si>
  <si>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</si>
  <si>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</si>
  <si>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</si>
  <si>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</si>
  <si>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</si>
  <si>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</si>
  <si>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</si>
  <si>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</si>
  <si>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</si>
  <si>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</si>
  <si>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</si>
  <si>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</si>
  <si>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</si>
  <si>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</si>
  <si>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</si>
  <si>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</si>
  <si>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</si>
  <si>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</si>
  <si>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</si>
  <si>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</si>
  <si>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</si>
  <si>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</si>
  <si>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</si>
  <si>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</si>
  <si>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</si>
  <si>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</si>
  <si>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</si>
  <si>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</si>
  <si>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</si>
  <si>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</si>
  <si>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</si>
  <si>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</si>
  <si>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</si>
  <si>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</si>
  <si>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</si>
  <si>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</si>
  <si>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</si>
  <si>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</si>
  <si>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</si>
  <si>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</si>
  <si>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</si>
  <si>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</si>
  <si>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</si>
  <si>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</si>
  <si>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</si>
  <si>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</si>
  <si>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</si>
  <si>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</si>
  <si>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</si>
  <si>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</si>
  <si>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</si>
  <si>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</si>
  <si>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</si>
  <si>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</si>
  <si>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</si>
  <si>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</si>
  <si>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</si>
  <si>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</si>
  <si>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</si>
  <si>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</si>
  <si>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</si>
  <si>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</si>
  <si>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</si>
  <si>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</si>
  <si>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</si>
  <si>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</si>
  <si>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</si>
  <si>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</si>
  <si>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</si>
  <si>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</si>
  <si>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</si>
  <si>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</si>
  <si>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</si>
  <si>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</si>
  <si>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</si>
  <si>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</si>
  <si>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</si>
  <si>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</si>
  <si>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</si>
  <si>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</si>
  <si>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</si>
  <si>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</si>
  <si>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</si>
  <si>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</si>
  <si>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</si>
  <si>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</si>
  <si>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</si>
  <si>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</si>
  <si>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</si>
  <si>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</si>
  <si>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</si>
  <si>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</si>
  <si>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</si>
  <si>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</si>
  <si>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</si>
  <si>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</si>
  <si>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</si>
  <si>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</si>
  <si>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</si>
  <si>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</si>
  <si>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</si>
  <si>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</si>
  <si>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</si>
  <si>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</si>
  <si>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</si>
  <si>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</si>
  <si>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</si>
  <si>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</si>
  <si>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</si>
  <si>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</si>
  <si>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</si>
  <si>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</si>
  <si>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</si>
  <si>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</si>
  <si>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</si>
  <si>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</si>
  <si>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</si>
  <si>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</si>
  <si>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</si>
  <si>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</si>
  <si>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</si>
  <si>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</si>
  <si>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</si>
  <si>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</si>
  <si>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</si>
  <si>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</si>
  <si>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</si>
  <si>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</si>
  <si>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</si>
  <si>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</si>
  <si>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</si>
  <si>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</si>
  <si>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</si>
  <si>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</si>
  <si>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</si>
  <si>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</si>
  <si>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</si>
  <si>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</si>
  <si>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</si>
  <si>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</si>
  <si>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</si>
  <si>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</si>
  <si>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</si>
  <si>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</si>
  <si>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</si>
  <si>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</si>
  <si>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</si>
  <si>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</si>
  <si>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</si>
  <si>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</si>
  <si>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</si>
  <si>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</si>
  <si>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</si>
  <si>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</si>
  <si>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</si>
  <si>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</si>
  <si>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</si>
  <si>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</si>
  <si>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</si>
  <si>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</si>
  <si>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</si>
  <si>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</si>
  <si>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</si>
  <si>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</si>
  <si>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</si>
  <si>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</si>
  <si>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</si>
  <si>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</si>
  <si>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</si>
  <si>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</si>
  <si>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</si>
  <si>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</si>
  <si>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</si>
  <si>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</si>
  <si>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</si>
  <si>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</si>
  <si>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</si>
  <si>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</si>
  <si>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</si>
  <si>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</si>
  <si>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</si>
  <si>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</si>
  <si>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</si>
  <si>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</si>
  <si>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</si>
  <si>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</si>
  <si>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</si>
  <si>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</si>
  <si>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</si>
  <si>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</si>
  <si>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</si>
  <si>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</si>
  <si>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</si>
  <si>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</si>
  <si>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</si>
  <si>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</si>
  <si>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</si>
  <si>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</si>
  <si>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</si>
  <si>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</si>
  <si>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</si>
  <si>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</si>
  <si>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</si>
  <si>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</si>
  <si>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</si>
  <si>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</si>
  <si>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</si>
  <si>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</si>
  <si>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</si>
  <si>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</si>
  <si>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</si>
  <si>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</si>
  <si>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</si>
  <si>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</si>
  <si>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</si>
  <si>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</si>
  <si>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</si>
  <si>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</si>
  <si>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</si>
  <si>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</si>
  <si>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</si>
  <si>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</si>
  <si>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</si>
  <si>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</si>
  <si>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</si>
  <si>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</si>
  <si>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</si>
  <si>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</si>
  <si>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</si>
  <si>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</si>
  <si>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</si>
  <si>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</si>
  <si>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</si>
  <si>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</si>
  <si>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</si>
  <si>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</si>
  <si>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</si>
  <si>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</si>
  <si>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</si>
  <si>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</si>
  <si>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</si>
  <si>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</si>
  <si>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</si>
  <si>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</si>
  <si>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</si>
  <si>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</si>
  <si>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</si>
  <si>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</si>
  <si>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</si>
  <si>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</si>
  <si>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</si>
  <si>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</si>
  <si>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</si>
  <si>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</si>
  <si>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</si>
  <si>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</si>
  <si>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</si>
  <si>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</si>
  <si>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</si>
  <si>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</si>
  <si>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</si>
  <si>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</si>
  <si>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</si>
  <si>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</si>
  <si>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</si>
  <si>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</si>
  <si>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</si>
  <si>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</si>
  <si>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</si>
  <si>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</si>
  <si>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</si>
  <si>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</si>
  <si>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</si>
  <si>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</si>
  <si>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</si>
  <si>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</si>
  <si>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</si>
  <si>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</si>
  <si>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</si>
  <si>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</si>
  <si>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</si>
  <si>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</si>
  <si>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</si>
  <si>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</si>
  <si>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</si>
  <si>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</si>
  <si>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</si>
  <si>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</si>
  <si>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</si>
  <si>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</si>
  <si>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</si>
  <si>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</si>
  <si>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</si>
  <si>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</si>
  <si>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</si>
  <si>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</si>
  <si>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</si>
  <si>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</si>
  <si>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</si>
  <si>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</si>
  <si>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</si>
  <si>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</si>
  <si>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</si>
  <si>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</si>
  <si>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</si>
  <si>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</si>
  <si>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</si>
  <si>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</si>
  <si>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</si>
  <si>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</si>
  <si>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</si>
  <si>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</si>
  <si>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</si>
  <si>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</si>
  <si>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</si>
  <si>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</si>
  <si>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</si>
  <si>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</si>
  <si>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</si>
  <si>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</si>
  <si>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</si>
  <si>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</si>
  <si>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</si>
  <si>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</si>
  <si>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</si>
  <si>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</si>
  <si>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</si>
  <si>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</si>
  <si>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</si>
  <si>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</si>
  <si>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</si>
  <si>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</si>
  <si>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</si>
  <si>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</si>
  <si>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</si>
  <si>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</si>
  <si>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</si>
  <si>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</si>
  <si>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</si>
  <si>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</si>
  <si>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</si>
  <si>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</si>
  <si>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</si>
  <si>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</si>
  <si>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</si>
  <si>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</si>
  <si>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</si>
  <si>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</si>
  <si>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</si>
  <si>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</si>
  <si>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</si>
  <si>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</si>
  <si>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</si>
  <si>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</si>
  <si>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</si>
  <si>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</si>
  <si>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</si>
  <si>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</si>
  <si>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</si>
  <si>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</si>
  <si>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</si>
  <si>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</si>
  <si>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</si>
  <si>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</si>
  <si>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</si>
  <si>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</si>
  <si>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</si>
  <si>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</si>
  <si>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</si>
  <si>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</si>
  <si>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</si>
  <si>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</si>
  <si>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</si>
  <si>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</si>
  <si>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</si>
  <si>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</si>
  <si>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</si>
  <si>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</si>
  <si>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</si>
  <si>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</si>
  <si>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</si>
  <si>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</si>
  <si>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</si>
  <si>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</si>
  <si>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</si>
  <si>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</si>
  <si>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</si>
  <si>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</si>
  <si>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</si>
  <si>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</si>
  <si>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</si>
  <si>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</si>
  <si>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</si>
  <si>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</si>
  <si>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</si>
  <si>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</si>
  <si>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</si>
  <si>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</si>
  <si>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</si>
  <si>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</si>
  <si>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</si>
  <si>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</si>
  <si>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</si>
  <si>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</si>
  <si>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</si>
  <si>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</si>
  <si>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</si>
  <si>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</si>
  <si>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</si>
  <si>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</si>
  <si>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</si>
  <si>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</si>
  <si>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</si>
  <si>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</si>
  <si>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</si>
  <si>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</si>
  <si>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</si>
  <si>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</si>
  <si>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</si>
  <si>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</si>
  <si>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</si>
  <si>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</si>
  <si>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</si>
  <si>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</si>
  <si>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</si>
  <si>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</si>
  <si>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</si>
  <si>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</si>
  <si>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</si>
  <si>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</si>
  <si>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</si>
  <si>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</si>
  <si>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</si>
  <si>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</si>
  <si>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</si>
  <si>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</si>
  <si>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</si>
  <si>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</si>
  <si>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</si>
  <si>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</si>
  <si>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</si>
  <si>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</si>
  <si>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</si>
  <si>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</si>
  <si>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</si>
  <si>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</si>
  <si>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</si>
  <si>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</si>
  <si>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</si>
  <si>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</si>
  <si>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</si>
  <si>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</si>
  <si>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</si>
  <si>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</si>
  <si>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</si>
  <si>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</si>
  <si>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</si>
  <si>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</si>
  <si>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</si>
  <si>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</si>
  <si>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</si>
  <si>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</si>
  <si>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</si>
  <si>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</si>
  <si>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</si>
  <si>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</si>
  <si>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</si>
  <si>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</si>
  <si>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</si>
  <si>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</si>
  <si>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</si>
  <si>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</si>
  <si>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</si>
  <si>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</si>
  <si>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</si>
  <si>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</si>
  <si>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</si>
  <si>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</si>
  <si>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</si>
  <si>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</si>
  <si>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</si>
  <si>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</si>
  <si>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</si>
  <si>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</si>
  <si>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</si>
  <si>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</si>
  <si>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</si>
  <si>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</si>
  <si>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</si>
  <si>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</si>
  <si>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</si>
  <si>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</si>
  <si>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</si>
  <si>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</si>
  <si>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</si>
  <si>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</si>
  <si>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</si>
  <si>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</si>
  <si>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</si>
  <si>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</si>
  <si>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</si>
  <si>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</si>
  <si>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</si>
  <si>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</si>
  <si>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</si>
  <si>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</si>
  <si>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</si>
  <si>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</si>
  <si>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</si>
  <si>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</si>
  <si>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</si>
  <si>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</si>
  <si>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</si>
  <si>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</si>
  <si>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</si>
  <si>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</si>
  <si>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</si>
  <si>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</si>
  <si>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</si>
  <si>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</si>
  <si>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</si>
  <si>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</si>
  <si>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</si>
  <si>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</si>
  <si>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</si>
  <si>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</si>
  <si>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</si>
  <si>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</si>
  <si>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</si>
  <si>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</si>
  <si>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</si>
  <si>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</si>
  <si>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</si>
  <si>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</si>
  <si>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</si>
  <si>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</si>
  <si>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</si>
  <si>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</si>
  <si>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</si>
  <si>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</si>
  <si>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</si>
  <si>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</si>
  <si>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</si>
  <si>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</si>
  <si>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</si>
  <si>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</si>
  <si>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</si>
  <si>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</si>
  <si>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</si>
  <si>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</si>
  <si>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</si>
  <si>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</si>
  <si>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</si>
  <si>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</si>
  <si>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</si>
  <si>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</si>
  <si>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</si>
  <si>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</si>
  <si>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</si>
  <si>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</si>
  <si>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</si>
  <si>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</si>
  <si>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</si>
  <si>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</si>
  <si>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</si>
  <si>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</si>
  <si>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</si>
  <si>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</si>
  <si>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</si>
  <si>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</si>
  <si>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</si>
  <si>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</si>
  <si>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</si>
  <si>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</si>
  <si>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</si>
  <si>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</si>
  <si>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</si>
  <si>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</si>
  <si>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</si>
  <si>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</si>
  <si>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</si>
  <si>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</si>
  <si>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</si>
  <si>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</si>
  <si>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</si>
  <si>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</si>
  <si>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</si>
  <si>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</si>
  <si>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</si>
  <si>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</si>
  <si>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</si>
  <si>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</si>
  <si>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</si>
  <si>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</si>
  <si>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</si>
  <si>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</si>
  <si>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</si>
  <si>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</si>
  <si>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</si>
  <si>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</si>
  <si>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</si>
  <si>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</si>
  <si>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</si>
  <si>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</si>
  <si>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</si>
  <si>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</si>
  <si>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</si>
  <si>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</si>
  <si>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</si>
  <si>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</si>
  <si>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</si>
  <si>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</si>
  <si>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</si>
  <si>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</si>
  <si>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</si>
  <si>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</si>
  <si>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</si>
  <si>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</si>
  <si>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</si>
  <si>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</si>
  <si>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</si>
  <si>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</si>
  <si>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</si>
  <si>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</si>
  <si>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</si>
  <si>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</si>
  <si>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</si>
  <si>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</si>
  <si>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</si>
  <si>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</si>
  <si>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</si>
  <si>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</si>
  <si>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</si>
  <si>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</si>
  <si>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</si>
  <si>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</si>
  <si>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</si>
  <si>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</si>
  <si>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</si>
  <si>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</si>
  <si>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</si>
  <si>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</si>
  <si>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</si>
  <si>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</si>
  <si>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</si>
  <si>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</si>
  <si>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</si>
  <si>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</si>
  <si>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</si>
  <si>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</si>
  <si>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</si>
  <si>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</si>
  <si>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</si>
  <si>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</si>
  <si>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</si>
  <si>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</si>
  <si>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</si>
  <si>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</si>
  <si>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</si>
  <si>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</si>
  <si>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</si>
  <si>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</si>
  <si>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</si>
  <si>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</si>
  <si>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</si>
  <si>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</si>
  <si>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</si>
  <si>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</si>
  <si>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</si>
  <si>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</si>
  <si>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</si>
  <si>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</si>
  <si>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</si>
  <si>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</si>
  <si>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</si>
  <si>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</si>
  <si>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</si>
  <si>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</si>
  <si>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</si>
  <si>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</si>
  <si>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</si>
  <si>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</si>
  <si>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</si>
  <si>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</si>
  <si>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</si>
  <si>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</si>
  <si>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</si>
  <si>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</si>
  <si>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</si>
  <si>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</si>
  <si>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</si>
  <si>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</si>
  <si>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</si>
  <si>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</si>
  <si>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</si>
  <si>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</si>
  <si>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</si>
  <si>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</si>
  <si>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</si>
  <si>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</si>
  <si>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</si>
  <si>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</si>
  <si>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</si>
  <si>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</si>
  <si>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</si>
  <si>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</si>
  <si>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</si>
  <si>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</si>
  <si>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</si>
  <si>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</si>
  <si>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</si>
  <si>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</si>
  <si>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</si>
  <si>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</si>
  <si>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</si>
  <si>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</si>
  <si>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</si>
  <si>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</si>
  <si>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</si>
  <si>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</si>
  <si>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</si>
  <si>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</si>
  <si>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</si>
  <si>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</si>
  <si>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</si>
  <si>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</si>
  <si>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</si>
  <si>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</si>
  <si>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</si>
  <si>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</si>
  <si>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</si>
  <si>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</si>
  <si>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</si>
  <si>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</si>
  <si>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</si>
  <si>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</si>
  <si>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</si>
  <si>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</si>
  <si>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</si>
  <si>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</si>
  <si>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</si>
  <si>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</si>
  <si>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</si>
  <si>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</si>
  <si>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</si>
  <si>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</si>
  <si>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</si>
  <si>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</si>
  <si>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</si>
  <si>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</si>
  <si>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</si>
  <si>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</si>
  <si>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</si>
  <si>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</si>
  <si>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</si>
  <si>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</si>
  <si>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</si>
  <si>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</si>
  <si>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</si>
  <si>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</si>
  <si>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</si>
  <si>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</si>
  <si>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</si>
  <si>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</si>
  <si>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</si>
  <si>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</si>
  <si>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</si>
  <si>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</si>
  <si>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</si>
  <si>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</si>
  <si>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</si>
  <si>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</si>
  <si>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</si>
  <si>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</si>
  <si>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</si>
  <si>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</si>
  <si>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</si>
  <si>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</si>
  <si>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</si>
  <si>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</si>
  <si>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</si>
  <si>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</si>
  <si>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</si>
  <si>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</si>
  <si>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</si>
  <si>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</si>
  <si>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</si>
  <si>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</si>
  <si>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</si>
  <si>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</si>
  <si>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</si>
  <si>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</si>
  <si>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</si>
  <si>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</si>
  <si>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</si>
  <si>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</si>
  <si>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</si>
  <si>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</si>
  <si>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</si>
  <si>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</si>
  <si>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</si>
  <si>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</si>
  <si>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</si>
  <si>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</si>
  <si>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</si>
  <si>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</si>
  <si>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</si>
  <si>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</si>
  <si>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</si>
  <si>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</si>
  <si>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</si>
  <si>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</si>
  <si>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</si>
  <si>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</si>
  <si>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</si>
  <si>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</si>
  <si>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</si>
  <si>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</si>
  <si>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</si>
  <si>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</si>
  <si>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</si>
  <si>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</si>
  <si>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</si>
  <si>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</si>
  <si>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</si>
  <si>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</si>
  <si>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</si>
  <si>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</si>
  <si>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</si>
  <si>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</si>
  <si>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</si>
  <si>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</si>
  <si>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</si>
  <si>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</si>
  <si>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</si>
  <si>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</si>
  <si>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</si>
  <si>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</si>
  <si>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</si>
  <si>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</si>
  <si>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</si>
  <si>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</si>
  <si>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</si>
  <si>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</si>
  <si>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</si>
  <si>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</si>
  <si>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</si>
  <si>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</si>
  <si>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</si>
  <si>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</si>
  <si>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</si>
  <si>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</si>
  <si>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</si>
  <si>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</si>
  <si>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</si>
  <si>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</si>
  <si>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</si>
  <si>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</si>
  <si>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</si>
  <si>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</si>
  <si>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</si>
  <si>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</si>
  <si>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</si>
  <si>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</si>
  <si>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</si>
  <si>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</si>
  <si>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</si>
  <si>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</si>
  <si>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</si>
  <si>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</si>
  <si>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</si>
  <si>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</si>
  <si>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</si>
  <si>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</si>
  <si>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</si>
  <si>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</si>
  <si>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</si>
  <si>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</si>
  <si>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</si>
  <si>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</si>
  <si>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</si>
  <si>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</si>
  <si>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</si>
  <si>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</si>
  <si>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</si>
  <si>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</si>
  <si>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</si>
  <si>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</si>
  <si>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</si>
  <si>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</si>
  <si>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</si>
  <si>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</si>
  <si>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</si>
  <si>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</si>
  <si>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</si>
  <si>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</si>
  <si>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</si>
  <si>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</si>
  <si>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</si>
  <si>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</si>
  <si>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</si>
  <si>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</si>
  <si>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</si>
  <si>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</si>
  <si>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</si>
  <si>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</si>
  <si>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</si>
  <si>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</si>
  <si>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</si>
  <si>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</si>
  <si>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</si>
  <si>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</si>
  <si>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</si>
  <si>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</si>
  <si>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</si>
  <si>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</si>
  <si>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</si>
  <si>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</si>
  <si>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</si>
  <si>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</si>
  <si>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</si>
  <si>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</si>
  <si>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</si>
  <si>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</si>
  <si>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</si>
  <si>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</si>
  <si>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</si>
  <si>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</si>
  <si>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</si>
  <si>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</si>
  <si>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</si>
  <si>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</si>
  <si>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</si>
  <si>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</si>
  <si>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</si>
  <si>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</si>
  <si>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</si>
  <si>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</si>
  <si>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</si>
  <si>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</si>
  <si>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</si>
  <si>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</si>
  <si>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</si>
  <si>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</si>
  <si>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</si>
  <si>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</si>
  <si>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</si>
  <si>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</si>
  <si>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</si>
  <si>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</si>
  <si>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</si>
  <si>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</si>
  <si>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</si>
  <si>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</si>
  <si>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</si>
  <si>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</si>
  <si>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</si>
  <si>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</si>
  <si>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</si>
  <si>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</si>
  <si>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</si>
  <si>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</si>
  <si>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</si>
  <si>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</si>
  <si>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</si>
  <si>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</si>
  <si>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</si>
  <si>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</si>
  <si>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</si>
  <si>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</si>
  <si>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</si>
  <si>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</si>
  <si>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</si>
  <si>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</si>
  <si>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</si>
  <si>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</si>
  <si>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</si>
  <si>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</si>
  <si>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</si>
  <si>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</si>
  <si>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</si>
  <si>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</si>
  <si>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</si>
  <si>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</si>
  <si>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</si>
  <si>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</si>
  <si>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</si>
  <si>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</si>
  <si>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</si>
  <si>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</si>
  <si>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</si>
  <si>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</si>
  <si>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</si>
  <si>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</si>
  <si>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</si>
  <si>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</si>
  <si>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</si>
  <si>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</si>
  <si>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</si>
  <si>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</si>
  <si>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</si>
  <si>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</si>
  <si>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</si>
  <si>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</si>
  <si>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</si>
  <si>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</si>
  <si>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</si>
  <si>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</si>
  <si>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</si>
  <si>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</si>
  <si>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</si>
  <si>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</si>
  <si>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</si>
  <si>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</si>
  <si>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</si>
  <si>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</si>
  <si>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</si>
  <si>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</si>
  <si>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</si>
  <si>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</si>
  <si>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</si>
  <si>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</si>
  <si>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</si>
  <si>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</si>
  <si>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</si>
  <si>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</si>
  <si>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</si>
  <si>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</si>
  <si>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</si>
  <si>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</si>
  <si>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</si>
  <si>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</si>
  <si>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</si>
  <si>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</si>
  <si>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</si>
  <si>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</si>
  <si>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</si>
  <si>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</si>
  <si>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</si>
  <si>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</si>
  <si>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</si>
  <si>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</si>
  <si>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</si>
  <si>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</si>
  <si>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</si>
  <si>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</si>
  <si>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</si>
  <si>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</si>
  <si>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</si>
  <si>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</si>
  <si>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</si>
  <si>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</si>
  <si>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</si>
  <si>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</si>
  <si>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</si>
  <si>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</si>
  <si>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</si>
  <si>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</si>
  <si>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</si>
  <si>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</si>
  <si>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</si>
  <si>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</si>
  <si>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</si>
  <si>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</si>
  <si>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</si>
  <si>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</si>
  <si>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</si>
  <si>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</si>
  <si>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</si>
  <si>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</si>
  <si>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</si>
  <si>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</si>
  <si>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</si>
  <si>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</si>
  <si>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</si>
  <si>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</si>
  <si>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</si>
  <si>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</si>
  <si>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</si>
  <si>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</si>
  <si>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</si>
  <si>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</si>
  <si>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</si>
  <si>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</si>
  <si>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</si>
  <si>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</si>
  <si>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</si>
  <si>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</si>
  <si>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</si>
  <si>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</si>
  <si>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</si>
  <si>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</si>
  <si>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</si>
  <si>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</si>
  <si>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</si>
  <si>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</si>
  <si>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</si>
  <si>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</si>
  <si>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</si>
  <si>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</si>
  <si>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</si>
  <si>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</si>
  <si>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</si>
  <si>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</si>
  <si>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</si>
  <si>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</si>
  <si>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</si>
  <si>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</si>
  <si>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</si>
  <si>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</si>
  <si>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</si>
  <si>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</si>
  <si>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</si>
  <si>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</si>
  <si>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</si>
  <si>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</si>
  <si>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</si>
  <si>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</si>
  <si>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</si>
  <si>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</si>
  <si>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</si>
  <si>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</si>
  <si>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</si>
  <si>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</si>
  <si>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</si>
  <si>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</si>
  <si>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</si>
  <si>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</si>
  <si>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</si>
  <si>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</si>
  <si>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</si>
  <si>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</si>
  <si>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</si>
  <si>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</si>
  <si>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</si>
  <si>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</si>
  <si>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</si>
  <si>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</si>
  <si>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</si>
  <si>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</si>
  <si>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</si>
  <si>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</si>
  <si>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</si>
  <si>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</si>
  <si>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</si>
  <si>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</si>
  <si>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</si>
  <si>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</si>
  <si>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</si>
  <si>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</si>
  <si>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</si>
  <si>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</si>
  <si>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</si>
  <si>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</si>
  <si>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</si>
  <si>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</si>
  <si>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</si>
  <si>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</si>
  <si>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</si>
  <si>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</si>
  <si>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</si>
  <si>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</si>
  <si>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</si>
  <si>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</si>
  <si>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</si>
  <si>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</si>
  <si>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</si>
  <si>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</si>
  <si>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</si>
  <si>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</si>
  <si>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</si>
  <si>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</si>
  <si>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</si>
  <si>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</si>
  <si>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</si>
  <si>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</si>
  <si>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</si>
  <si>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</si>
  <si>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</si>
  <si>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</si>
  <si>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</si>
  <si>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</si>
  <si>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</si>
  <si>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</si>
  <si>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</si>
  <si>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</si>
  <si>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</si>
  <si>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</si>
  <si>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</si>
  <si>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</si>
  <si>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</si>
  <si>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</si>
  <si>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</si>
  <si>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</si>
  <si>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</si>
  <si>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</si>
  <si>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</si>
  <si>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</si>
  <si>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</si>
  <si>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</si>
  <si>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</si>
  <si>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</si>
  <si>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</si>
  <si>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</si>
  <si>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</si>
  <si>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</si>
  <si>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</si>
  <si>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</si>
  <si>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</si>
  <si>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</si>
  <si>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</si>
  <si>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</si>
  <si>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</si>
  <si>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</si>
  <si>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</si>
  <si>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</si>
  <si>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</si>
  <si>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</si>
  <si>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</si>
  <si>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</si>
  <si>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</si>
  <si>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</si>
  <si>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</si>
  <si>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</si>
  <si>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</si>
  <si>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</si>
  <si>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</si>
  <si>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</si>
  <si>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</si>
  <si>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</si>
  <si>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</si>
  <si>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</si>
  <si>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</si>
  <si>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</si>
  <si>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</si>
  <si>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</si>
  <si>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</si>
  <si>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</si>
  <si>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</si>
  <si>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</si>
  <si>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</si>
  <si>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</si>
  <si>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</si>
  <si>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</si>
  <si>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</si>
  <si>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</si>
  <si>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</si>
  <si>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</si>
  <si>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</si>
  <si>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</si>
  <si>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</si>
  <si>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</si>
  <si>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</si>
  <si>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</si>
  <si>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</si>
  <si>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</si>
  <si>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</si>
  <si>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</si>
  <si>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</si>
  <si>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</si>
  <si>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</si>
  <si>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</si>
  <si>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</si>
  <si>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</si>
  <si>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</si>
  <si>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</si>
  <si>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</si>
  <si>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</si>
  <si>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</si>
  <si>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</si>
  <si>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</si>
  <si>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</si>
  <si>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</si>
  <si>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</si>
  <si>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</si>
  <si>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</si>
  <si>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</si>
  <si>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</si>
  <si>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</si>
  <si>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</si>
  <si>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</si>
  <si>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</si>
  <si>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</si>
  <si>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</si>
  <si>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</si>
  <si>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</si>
  <si>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</si>
  <si>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</si>
  <si>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</si>
  <si>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</si>
  <si>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</si>
  <si>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</si>
  <si>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</si>
  <si>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</si>
  <si>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</si>
  <si>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</si>
  <si>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</si>
  <si>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</si>
  <si>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</si>
  <si>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</si>
  <si>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</si>
  <si>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</si>
  <si>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</si>
  <si>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</si>
  <si>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</si>
  <si>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</si>
  <si>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</si>
  <si>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</si>
  <si>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</si>
  <si>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</si>
  <si>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</si>
  <si>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</si>
  <si>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</si>
  <si>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</si>
  <si>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</si>
  <si>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</si>
  <si>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</si>
  <si>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</si>
  <si>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</si>
  <si>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</si>
  <si>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</si>
  <si>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</si>
  <si>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</si>
  <si>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</si>
  <si>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</si>
  <si>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</si>
  <si>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</si>
  <si>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</si>
  <si>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</si>
  <si>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</si>
  <si>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</si>
  <si>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</si>
  <si>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</si>
  <si>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</si>
  <si>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</si>
  <si>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</si>
  <si>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</si>
  <si>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</si>
  <si>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</si>
  <si>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</si>
  <si>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</si>
  <si>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</si>
  <si>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</si>
  <si>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</si>
  <si>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</si>
  <si>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</si>
  <si>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</si>
  <si>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</si>
  <si>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</si>
  <si>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</si>
  <si>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</si>
  <si>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</si>
  <si>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</si>
  <si>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</si>
  <si>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</si>
  <si>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</si>
  <si>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</si>
  <si>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</si>
  <si>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</si>
  <si>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</si>
  <si>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</si>
  <si>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</si>
  <si>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</si>
  <si>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</si>
  <si>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</si>
  <si>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</si>
  <si>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</si>
  <si>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</si>
  <si>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</si>
  <si>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</si>
  <si>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</si>
  <si>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</si>
  <si>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</si>
  <si>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</si>
  <si>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</si>
  <si>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</si>
  <si>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</si>
  <si>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</si>
  <si>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</si>
  <si>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</si>
  <si>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</si>
  <si>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</si>
  <si>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</si>
  <si>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</si>
  <si>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</si>
  <si>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</si>
  <si>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</si>
  <si>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</si>
  <si>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</si>
  <si>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</si>
  <si>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</si>
  <si>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</si>
  <si>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</si>
  <si>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</si>
  <si>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</si>
  <si>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</si>
  <si>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</si>
  <si>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</si>
  <si>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</si>
  <si>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</si>
  <si>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</si>
  <si>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</si>
  <si>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</si>
  <si>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</si>
  <si>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</si>
  <si>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</si>
  <si>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</si>
  <si>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</si>
  <si>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</si>
  <si>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</si>
  <si>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</si>
  <si>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</si>
  <si>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</si>
  <si>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</si>
  <si>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</si>
  <si>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</si>
  <si>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</si>
  <si>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</si>
  <si>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</si>
  <si>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</si>
  <si>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</si>
  <si>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</si>
  <si>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</si>
  <si>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</si>
  <si>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</si>
  <si>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</si>
  <si>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</si>
  <si>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</si>
  <si>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</si>
  <si>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</si>
  <si>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</si>
  <si>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</si>
  <si>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</si>
  <si>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</si>
  <si>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</si>
  <si>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</si>
  <si>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</si>
  <si>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</si>
  <si>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</si>
  <si>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</si>
  <si>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</si>
  <si>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</si>
  <si>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</si>
  <si>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</si>
  <si>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</si>
  <si>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</si>
  <si>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</si>
  <si>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</si>
  <si>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</si>
  <si>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</si>
  <si>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</si>
  <si>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</si>
  <si>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</si>
  <si>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</si>
  <si>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</si>
  <si>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</si>
  <si>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</si>
  <si>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</si>
  <si>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</si>
  <si>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</si>
  <si>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</si>
  <si>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</si>
  <si>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</si>
  <si>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</si>
  <si>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</si>
  <si>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</si>
  <si>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</si>
  <si>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</si>
  <si>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</si>
  <si>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</si>
  <si>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</si>
  <si>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</si>
  <si>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</si>
  <si>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</si>
  <si>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</si>
  <si>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</si>
  <si>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</si>
  <si>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</si>
  <si>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</si>
  <si>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</si>
  <si>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</si>
  <si>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</si>
  <si>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</si>
  <si>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</si>
  <si>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</si>
  <si>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</si>
  <si>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</si>
  <si>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</si>
  <si>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</si>
  <si>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</si>
  <si>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</si>
  <si>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</si>
  <si>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</si>
  <si>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</si>
  <si>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</si>
  <si>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</si>
  <si>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</si>
  <si>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</si>
  <si>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</si>
  <si>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</si>
  <si>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</si>
  <si>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</si>
  <si>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</si>
  <si>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</si>
  <si>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</si>
  <si>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</si>
  <si>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</si>
  <si>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</si>
  <si>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</si>
  <si>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</si>
  <si>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</si>
  <si>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</si>
  <si>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</si>
  <si>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</si>
  <si>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</si>
  <si>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</si>
  <si>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</si>
  <si>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</si>
  <si>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</si>
  <si>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</si>
  <si>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</si>
  <si>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</si>
  <si>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</si>
  <si>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</si>
  <si>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</si>
  <si>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</si>
  <si>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</si>
  <si>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</si>
  <si>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</si>
  <si>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</si>
  <si>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</si>
  <si>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</si>
  <si>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</si>
  <si>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</si>
  <si>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</si>
  <si>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</si>
  <si>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</si>
  <si>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</si>
  <si>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</si>
  <si>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</si>
  <si>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</si>
  <si>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</si>
  <si>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</si>
  <si>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</si>
  <si>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</si>
  <si>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</si>
  <si>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</si>
  <si>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</si>
  <si>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</si>
  <si>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</si>
  <si>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</si>
  <si>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</si>
  <si>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</si>
  <si>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</si>
  <si>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</si>
  <si>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</si>
  <si>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</si>
  <si>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</si>
  <si>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</si>
  <si>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</si>
  <si>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</si>
  <si>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</si>
  <si>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</si>
  <si>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</si>
  <si>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</si>
  <si>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</si>
  <si>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</si>
  <si>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</si>
  <si>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</si>
  <si>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</si>
  <si>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</si>
  <si>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</si>
  <si>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</si>
  <si>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</si>
  <si>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</si>
  <si>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</si>
  <si>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</si>
  <si>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</si>
  <si>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</si>
  <si>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</si>
  <si>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</si>
  <si>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</si>
  <si>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</si>
  <si>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</si>
  <si>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</si>
  <si>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</si>
  <si>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</si>
  <si>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</si>
  <si>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</si>
  <si>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</si>
  <si>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</si>
  <si>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</si>
  <si>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</si>
  <si>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</si>
  <si>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</si>
  <si>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</si>
  <si>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</si>
  <si>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</si>
  <si>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</si>
  <si>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</si>
  <si>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</si>
  <si>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</si>
  <si>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</si>
  <si>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</si>
  <si>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</si>
  <si>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</si>
  <si>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</si>
  <si>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</si>
  <si>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</si>
  <si>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</si>
  <si>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</si>
  <si>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</si>
  <si>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</si>
  <si>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</si>
  <si>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</si>
  <si>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</si>
  <si>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</si>
  <si>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</si>
  <si>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</si>
  <si>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</si>
  <si>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</si>
  <si>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</si>
  <si>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</si>
  <si>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</si>
  <si>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</si>
  <si>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</si>
  <si>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</si>
  <si>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</si>
  <si>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</si>
  <si>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</si>
  <si>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</si>
  <si>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</si>
  <si>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</si>
  <si>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</si>
  <si>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</si>
  <si>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</si>
  <si>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</si>
  <si>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</si>
  <si>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</si>
  <si>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</si>
  <si>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</si>
  <si>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</si>
  <si>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</si>
  <si>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</si>
  <si>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</si>
  <si>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</si>
  <si>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</si>
  <si>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</si>
  <si>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</si>
  <si>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</si>
  <si>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</si>
  <si>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</si>
  <si>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</si>
  <si>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</si>
  <si>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</si>
  <si>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</si>
  <si>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</si>
  <si>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</si>
  <si>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</si>
  <si>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</si>
  <si>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</si>
  <si>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</si>
  <si>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</si>
  <si>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</si>
  <si>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</si>
  <si>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</si>
  <si>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</si>
  <si>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</si>
  <si>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</si>
  <si>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</si>
  <si>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</si>
  <si>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</si>
  <si>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</si>
  <si>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</si>
  <si>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</si>
  <si>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</si>
  <si>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</si>
  <si>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</si>
  <si>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</si>
  <si>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</si>
  <si>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</si>
  <si>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</si>
  <si>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</si>
  <si>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</si>
  <si>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</si>
  <si>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</si>
  <si>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</si>
  <si>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</si>
  <si>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</si>
  <si>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</si>
  <si>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</si>
  <si>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</si>
  <si>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</si>
  <si>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</si>
  <si>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</si>
  <si>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</si>
  <si>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</si>
  <si>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</si>
  <si>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</si>
  <si>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</si>
  <si>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</si>
  <si>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</si>
  <si>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</si>
  <si>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</si>
  <si>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</si>
  <si>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</si>
  <si>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</si>
  <si>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</si>
  <si>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</si>
  <si>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</si>
  <si>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</si>
  <si>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</si>
  <si>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</si>
  <si>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</si>
  <si>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</si>
  <si>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</si>
  <si>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</si>
  <si>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</si>
  <si>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</si>
  <si>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</si>
  <si>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</si>
  <si>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</si>
  <si>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</si>
  <si>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</si>
  <si>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</si>
  <si>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</si>
  <si>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</si>
  <si>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</si>
  <si>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</si>
  <si>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</si>
  <si>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</si>
  <si>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</si>
  <si>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</si>
  <si>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</si>
  <si>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</si>
  <si>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</si>
  <si>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</si>
  <si>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</si>
  <si>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</si>
  <si>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</si>
  <si>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</si>
  <si>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</si>
  <si>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</si>
  <si>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</si>
  <si>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</si>
  <si>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</si>
  <si>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</si>
  <si>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</si>
  <si>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</si>
  <si>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</si>
  <si>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</si>
  <si>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</si>
  <si>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</si>
  <si>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</si>
  <si>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</si>
  <si>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</si>
  <si>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</si>
  <si>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</si>
  <si>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</si>
  <si>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</si>
  <si>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</si>
  <si>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</si>
  <si>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</si>
  <si>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</si>
  <si>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</si>
  <si>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</si>
  <si>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</si>
  <si>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</si>
  <si>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</si>
  <si>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</si>
  <si>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</si>
  <si>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</si>
  <si>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</si>
  <si>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</si>
  <si>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</si>
  <si>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</si>
  <si>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</si>
  <si>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</si>
  <si>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</si>
  <si>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</si>
  <si>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</si>
  <si>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</si>
  <si>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</si>
  <si>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</si>
  <si>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</si>
  <si>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</si>
  <si>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</si>
  <si>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</si>
  <si>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</si>
  <si>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</si>
  <si>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</si>
  <si>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</si>
  <si>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</si>
  <si>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</si>
  <si>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</si>
  <si>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</si>
  <si>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</si>
  <si>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</si>
  <si>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</si>
  <si>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</si>
  <si>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</si>
  <si>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</si>
  <si>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</si>
  <si>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</si>
  <si>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</si>
  <si>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</si>
  <si>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</si>
  <si>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</si>
  <si>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</si>
  <si>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</si>
  <si>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</si>
  <si>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</si>
  <si>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</si>
  <si>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</si>
  <si>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</si>
  <si>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</si>
  <si>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</si>
  <si>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</si>
  <si>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</si>
  <si>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</si>
  <si>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</si>
  <si>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</si>
  <si>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</si>
  <si>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</si>
  <si>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</si>
  <si>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</si>
  <si>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</si>
  <si>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</si>
  <si>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</si>
  <si>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</si>
  <si>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</si>
  <si>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</si>
  <si>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</si>
  <si>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</si>
  <si>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</si>
  <si>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</si>
  <si>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</si>
  <si>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</si>
  <si>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</si>
  <si>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</si>
  <si>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</si>
  <si>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</si>
  <si>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</si>
  <si>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</si>
  <si>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</si>
  <si>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</si>
  <si>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</si>
  <si>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</si>
  <si>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</si>
  <si>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</si>
  <si>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</si>
  <si>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</si>
  <si>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</si>
  <si>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</si>
  <si>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</si>
  <si>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</si>
  <si>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</si>
  <si>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</si>
  <si>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</si>
  <si>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</si>
  <si>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</si>
  <si>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</si>
  <si>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</si>
  <si>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</si>
  <si>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</si>
  <si>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</si>
  <si>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</si>
  <si>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</si>
  <si>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</si>
  <si>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</si>
  <si>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</si>
  <si>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</si>
  <si>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</si>
  <si>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</si>
  <si>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</si>
  <si>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</si>
  <si>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</si>
  <si>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</si>
  <si>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</si>
  <si>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</si>
  <si>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</si>
  <si>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</si>
  <si>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</si>
  <si>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</si>
  <si>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</si>
  <si>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</si>
  <si>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</si>
  <si>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</si>
  <si>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</si>
  <si>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</si>
  <si>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</si>
  <si>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</si>
  <si>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</si>
  <si>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</si>
  <si>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</si>
  <si>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</si>
  <si>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</si>
  <si>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</si>
  <si>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</si>
  <si>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</si>
  <si>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</si>
  <si>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</si>
  <si>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</si>
  <si>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</si>
  <si>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</si>
  <si>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</si>
  <si>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</si>
  <si>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</si>
  <si>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</si>
  <si>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</si>
  <si>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</si>
  <si>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</si>
  <si>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</si>
  <si>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</si>
  <si>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</si>
  <si>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</si>
  <si>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</si>
  <si>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</si>
  <si>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</si>
  <si>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</si>
  <si>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</si>
  <si>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</si>
  <si>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</si>
  <si>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</si>
  <si>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</si>
  <si>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</si>
  <si>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</si>
  <si>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</si>
  <si>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</si>
  <si>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</si>
  <si>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</si>
  <si>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</si>
  <si>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</si>
  <si>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</si>
  <si>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</si>
  <si>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</si>
  <si>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</si>
  <si>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</si>
  <si>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</si>
  <si>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</si>
  <si>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</si>
  <si>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</si>
  <si>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</si>
  <si>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</si>
  <si>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</si>
  <si>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</si>
  <si>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</si>
  <si>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</si>
  <si>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</si>
  <si>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</si>
  <si>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</si>
  <si>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</si>
  <si>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</si>
  <si>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</si>
  <si>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</si>
  <si>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</si>
  <si>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</si>
  <si>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</si>
  <si>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</si>
  <si>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</si>
  <si>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</si>
  <si>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</si>
  <si>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</si>
  <si>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</si>
  <si>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</si>
  <si>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</si>
  <si>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</si>
  <si>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</si>
  <si>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</si>
  <si>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</si>
  <si>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</si>
  <si>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</si>
  <si>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</si>
  <si>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</si>
  <si>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</si>
  <si>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</si>
  <si>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</si>
  <si>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</si>
  <si>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</si>
  <si>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</si>
  <si>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</si>
  <si>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</si>
  <si>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</si>
  <si>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</si>
  <si>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</si>
  <si>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</si>
  <si>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</si>
  <si>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</si>
  <si>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</si>
  <si>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</si>
  <si>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</si>
  <si>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</si>
  <si>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</si>
  <si>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</si>
  <si>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</si>
  <si>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</si>
  <si>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</si>
  <si>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</si>
  <si>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</si>
  <si>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</si>
  <si>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</si>
  <si>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</si>
  <si>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</si>
  <si>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</si>
  <si>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</si>
  <si>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</si>
  <si>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</si>
  <si>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</si>
  <si>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</si>
  <si>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</si>
  <si>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</si>
  <si>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</si>
  <si>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</si>
  <si>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</si>
  <si>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</si>
  <si>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</si>
  <si>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</si>
  <si>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</si>
  <si>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</si>
  <si>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</si>
  <si>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</si>
  <si>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</si>
  <si>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</si>
  <si>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</si>
  <si>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</si>
  <si>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</si>
  <si>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</si>
  <si>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</si>
  <si>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</si>
  <si>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</si>
  <si>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</si>
  <si>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</si>
  <si>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</si>
  <si>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</si>
  <si>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</si>
  <si>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</si>
  <si>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</si>
  <si>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</si>
  <si>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</si>
  <si>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</si>
  <si>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</si>
  <si>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</si>
  <si>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</si>
  <si>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</si>
  <si>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</si>
  <si>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</si>
  <si>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</si>
  <si>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</si>
  <si>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</si>
  <si>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</si>
  <si>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</si>
  <si>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</si>
  <si>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</si>
  <si>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</si>
  <si>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</si>
  <si>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</si>
  <si>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</si>
  <si>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</si>
  <si>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</si>
  <si>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</si>
  <si>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</si>
  <si>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</si>
  <si>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</si>
  <si>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</si>
  <si>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</si>
  <si>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</si>
  <si>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</si>
  <si>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</si>
  <si>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</si>
  <si>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</si>
  <si>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</si>
  <si>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</si>
  <si>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</si>
  <si>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</si>
  <si>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</si>
  <si>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</si>
  <si>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</si>
  <si>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</si>
  <si>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</si>
  <si>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</si>
  <si>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</si>
  <si>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</si>
  <si>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</si>
  <si>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</si>
  <si>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</si>
  <si>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</si>
  <si>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</si>
  <si>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</si>
  <si>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</si>
  <si>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</si>
  <si>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</si>
  <si>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</si>
  <si>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</si>
  <si>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</si>
  <si>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</si>
  <si>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</si>
  <si>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</si>
  <si>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</si>
  <si>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</si>
  <si>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</si>
  <si>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</si>
  <si>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</si>
  <si>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</si>
  <si>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</si>
  <si>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</si>
  <si>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</si>
  <si>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</si>
  <si>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</si>
  <si>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</si>
  <si>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</si>
  <si>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</si>
  <si>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</si>
  <si>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</si>
  <si>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</si>
  <si>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</si>
  <si>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</si>
  <si>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</si>
  <si>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</si>
  <si>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</si>
  <si>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</si>
  <si>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</si>
  <si>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</si>
  <si>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</si>
  <si>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</si>
  <si>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</si>
  <si>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</si>
  <si>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</si>
  <si>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</si>
  <si>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</si>
  <si>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</si>
  <si>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</si>
  <si>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</si>
  <si>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</si>
  <si>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</si>
  <si>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</si>
  <si>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</si>
  <si>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</si>
  <si>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</si>
  <si>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</si>
  <si>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</si>
  <si>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</si>
  <si>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</si>
  <si>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</si>
  <si>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</si>
  <si>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</si>
  <si>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</si>
  <si>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</si>
  <si>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</si>
  <si>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</si>
  <si>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</si>
  <si>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</si>
  <si>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</si>
  <si>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</si>
  <si>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</si>
  <si>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</si>
  <si>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</si>
  <si>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</si>
  <si>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</si>
  <si>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</si>
  <si>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</si>
  <si>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</si>
  <si>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</si>
  <si>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</si>
  <si>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</si>
  <si>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</si>
  <si>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</si>
  <si>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</si>
  <si>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</si>
  <si>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</si>
  <si>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</si>
  <si>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</si>
  <si>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</si>
  <si>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</si>
  <si>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</si>
  <si>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</si>
  <si>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</si>
  <si>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</si>
  <si>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</si>
  <si>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</si>
  <si>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</si>
  <si>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</si>
  <si>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</si>
  <si>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</si>
  <si>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</si>
  <si>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</si>
  <si>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</si>
  <si>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</si>
  <si>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</si>
  <si>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</si>
  <si>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</si>
  <si>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</si>
  <si>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</si>
  <si>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</si>
  <si>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</si>
  <si>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</si>
  <si>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</si>
  <si>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</si>
  <si>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</si>
  <si>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</si>
  <si>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</si>
  <si>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</si>
  <si>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</si>
  <si>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</si>
  <si>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</si>
  <si>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</si>
  <si>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</si>
  <si>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</si>
  <si>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</si>
  <si>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</si>
  <si>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</si>
  <si>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</si>
  <si>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</si>
  <si>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</si>
  <si>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</si>
  <si>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</si>
  <si>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</si>
  <si>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</si>
  <si>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</si>
  <si>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</si>
  <si>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</si>
  <si>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</si>
  <si>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</si>
  <si>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</si>
  <si>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</si>
  <si>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</si>
  <si>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</si>
  <si>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</si>
  <si>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</si>
  <si>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</si>
  <si>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</si>
  <si>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</si>
  <si>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</si>
  <si>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</si>
  <si>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</si>
  <si>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</si>
  <si>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</si>
  <si>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</si>
  <si>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</si>
  <si>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</si>
  <si>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</si>
  <si>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</si>
  <si>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</si>
  <si>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</si>
  <si>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</si>
  <si>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</si>
  <si>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</si>
  <si>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</si>
  <si>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</si>
  <si>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</si>
  <si>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</si>
  <si>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</si>
  <si>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</si>
  <si>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</si>
  <si>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</si>
  <si>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</si>
  <si>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</si>
  <si>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</si>
  <si>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</si>
  <si>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</si>
  <si>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</si>
  <si>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</si>
  <si>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</si>
  <si>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</si>
  <si>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</si>
  <si>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</si>
  <si>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</si>
  <si>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</si>
  <si>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</si>
  <si>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</si>
  <si>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</si>
  <si>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</si>
  <si>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</si>
  <si>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</si>
  <si>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</si>
  <si>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</si>
  <si>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</si>
  <si>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</si>
  <si>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</si>
  <si>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</si>
  <si>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</si>
  <si>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</si>
  <si>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</si>
  <si>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</si>
  <si>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</si>
  <si>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</si>
  <si>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</si>
  <si>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</si>
  <si>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</si>
  <si>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</si>
  <si>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</si>
  <si>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</si>
  <si>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</si>
  <si>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</si>
  <si>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</si>
  <si>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</si>
  <si>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</si>
  <si>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</si>
  <si>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</si>
  <si>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</si>
  <si>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</si>
  <si>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</si>
  <si>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</si>
  <si>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</si>
  <si>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</si>
  <si>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</si>
  <si>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</si>
  <si>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</si>
  <si>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</si>
  <si>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</si>
  <si>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</si>
  <si>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</si>
  <si>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</si>
  <si>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</si>
  <si>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</si>
  <si>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</si>
  <si>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</si>
  <si>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</si>
  <si>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</si>
  <si>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</si>
  <si>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</si>
  <si>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</si>
  <si>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</si>
  <si>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</si>
  <si>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</si>
  <si>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</si>
  <si>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</si>
  <si>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</si>
  <si>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</si>
  <si>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</si>
  <si>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</si>
  <si>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</si>
  <si>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</si>
  <si>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</si>
  <si>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</si>
  <si>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</si>
  <si>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</si>
  <si>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</si>
  <si>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</si>
  <si>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</si>
  <si>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</si>
  <si>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</si>
  <si>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</si>
  <si>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</si>
  <si>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</si>
  <si>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</si>
  <si>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</si>
  <si>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</si>
  <si>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</si>
  <si>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</si>
  <si>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</si>
  <si>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</si>
  <si>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</si>
  <si>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</si>
  <si>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</si>
  <si>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</si>
  <si>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</si>
  <si>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</si>
  <si>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</si>
  <si>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</si>
  <si>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</si>
  <si>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</si>
  <si>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</si>
  <si>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</si>
  <si>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</si>
  <si>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</si>
  <si>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</si>
  <si>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</si>
  <si>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</si>
  <si>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</si>
  <si>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</si>
  <si>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</si>
  <si>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</si>
  <si>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</si>
  <si>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</si>
  <si>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</si>
  <si>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</si>
  <si>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</si>
  <si>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</si>
  <si>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</si>
  <si>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</si>
  <si>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</si>
  <si>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</si>
  <si>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</si>
  <si>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</si>
  <si>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</si>
  <si>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</si>
  <si>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</si>
  <si>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</si>
  <si>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</si>
  <si>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</si>
  <si>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</si>
  <si>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</si>
  <si>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</si>
  <si>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</si>
  <si>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</si>
  <si>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</si>
  <si>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</si>
  <si>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</si>
  <si>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</si>
  <si>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</si>
  <si>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</si>
  <si>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</si>
  <si>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</si>
  <si>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</si>
  <si>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</si>
  <si>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</si>
  <si>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</si>
  <si>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</si>
  <si>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</si>
  <si>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</si>
  <si>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</si>
  <si>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</si>
  <si>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</si>
  <si>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</si>
  <si>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</si>
  <si>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</si>
  <si>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</si>
  <si>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</si>
  <si>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</si>
  <si>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</si>
  <si>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</si>
  <si>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</si>
  <si>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</si>
  <si>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</si>
  <si>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</si>
  <si>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</si>
  <si>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</si>
  <si>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</si>
  <si>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</si>
  <si>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</si>
  <si>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</si>
  <si>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</si>
  <si>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</si>
  <si>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</si>
  <si>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</si>
  <si>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</si>
  <si>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</si>
  <si>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</si>
  <si>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</si>
  <si>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</si>
  <si>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</si>
  <si>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</si>
  <si>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</si>
  <si>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</si>
  <si>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</si>
  <si>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</si>
  <si>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</si>
  <si>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</si>
  <si>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</si>
  <si>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</si>
  <si>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</si>
  <si>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</si>
  <si>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</si>
  <si>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</si>
  <si>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</si>
  <si>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</si>
  <si>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</si>
  <si>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</si>
  <si>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</si>
  <si>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</si>
  <si>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</si>
  <si>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</si>
  <si>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</si>
  <si>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</si>
  <si>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</si>
  <si>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</si>
  <si>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</si>
  <si>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</si>
  <si>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</si>
  <si>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</si>
  <si>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</si>
  <si>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</si>
  <si>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</si>
  <si>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</si>
  <si>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</si>
  <si>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</si>
  <si>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</si>
  <si>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</si>
  <si>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</si>
  <si>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</si>
  <si>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</si>
  <si>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</si>
  <si>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</si>
  <si>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</si>
  <si>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</si>
  <si>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</si>
  <si>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</si>
  <si>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</si>
  <si>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</si>
  <si>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</si>
  <si>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</si>
  <si>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</si>
  <si>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</si>
  <si>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</si>
  <si>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</si>
  <si>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</si>
  <si>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</si>
  <si>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</si>
  <si>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</si>
  <si>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</si>
  <si>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</si>
  <si>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</si>
  <si>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</si>
  <si>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</si>
  <si>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</si>
  <si>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</si>
  <si>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</si>
  <si>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</si>
  <si>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</si>
  <si>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</si>
  <si>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</si>
  <si>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</si>
  <si>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</si>
  <si>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</si>
  <si>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</si>
  <si>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</si>
  <si>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</si>
  <si>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</si>
  <si>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</si>
  <si>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</si>
  <si>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</si>
  <si>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</si>
  <si>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</si>
  <si>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</si>
  <si>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</si>
  <si>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</si>
  <si>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</si>
  <si>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</si>
  <si>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</si>
  <si>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</si>
  <si>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</si>
  <si>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</si>
  <si>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</si>
  <si>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</si>
  <si>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</si>
  <si>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</si>
  <si>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</si>
  <si>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</si>
  <si>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</si>
  <si>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</si>
  <si>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</si>
  <si>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</si>
  <si>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</si>
  <si>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</si>
  <si>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</si>
  <si>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</si>
  <si>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</si>
  <si>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</si>
  <si>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</si>
  <si>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</si>
  <si>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</si>
  <si>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</si>
  <si>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</si>
  <si>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</si>
  <si>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</si>
  <si>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</si>
  <si>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</si>
  <si>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</si>
  <si>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</si>
  <si>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</si>
  <si>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</si>
  <si>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</si>
  <si>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</si>
  <si>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</si>
  <si>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</si>
  <si>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</si>
  <si>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</si>
  <si>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</si>
  <si>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</si>
  <si>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</si>
  <si>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</si>
  <si>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</si>
  <si>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</si>
  <si>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</si>
  <si>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</si>
  <si>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</si>
  <si>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</si>
  <si>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</si>
  <si>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</si>
  <si>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</si>
  <si>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</si>
  <si>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</si>
  <si>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</si>
  <si>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</si>
  <si>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</si>
  <si>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</si>
  <si>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</si>
  <si>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</si>
  <si>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</si>
  <si>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</si>
  <si>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</si>
  <si>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</si>
  <si>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</si>
  <si>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</si>
  <si>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</si>
  <si>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</si>
  <si>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</si>
  <si>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</si>
  <si>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</si>
  <si>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</si>
  <si>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</si>
  <si>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</si>
  <si>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</si>
  <si>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</si>
  <si>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</si>
  <si>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</si>
  <si>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</si>
  <si>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</si>
  <si>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</si>
  <si>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</si>
  <si>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</si>
  <si>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</si>
  <si>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</si>
  <si>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</si>
  <si>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</si>
  <si>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</si>
  <si>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</si>
  <si>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</si>
  <si>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</si>
  <si>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</si>
  <si>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</si>
  <si>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</si>
  <si>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</si>
  <si>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</si>
  <si>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</si>
  <si>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</si>
  <si>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</si>
  <si>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</si>
  <si>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</si>
  <si>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</si>
  <si>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</si>
  <si>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</si>
  <si>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</si>
  <si>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</si>
  <si>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</si>
  <si>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</si>
  <si>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</si>
  <si>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</si>
  <si>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</si>
  <si>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</si>
  <si>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</si>
  <si>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</si>
  <si>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</si>
  <si>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</si>
  <si>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</si>
  <si>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</si>
  <si>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</si>
  <si>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</si>
  <si>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</si>
  <si>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</si>
  <si>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</si>
  <si>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</si>
  <si>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</si>
  <si>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</si>
  <si>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</si>
  <si>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</si>
  <si>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</si>
  <si>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</si>
  <si>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</si>
  <si>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</si>
  <si>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</si>
  <si>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</si>
  <si>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</si>
  <si>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</si>
  <si>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</si>
  <si>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</si>
  <si>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</si>
  <si>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</si>
  <si>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</si>
  <si>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</si>
  <si>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</si>
  <si>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</si>
  <si>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</si>
  <si>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</si>
  <si>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</si>
  <si>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</si>
  <si>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</si>
  <si>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</si>
  <si>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</si>
  <si>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</si>
  <si>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</si>
  <si>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</si>
  <si>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</si>
  <si>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</si>
  <si>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</si>
  <si>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</si>
  <si>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</si>
  <si>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</si>
  <si>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</si>
  <si>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</si>
  <si>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</si>
  <si>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</si>
  <si>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</si>
  <si>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</si>
  <si>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</si>
  <si>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</si>
  <si>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</si>
  <si>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</si>
  <si>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</si>
  <si>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</si>
  <si>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</si>
  <si>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</si>
  <si>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</si>
  <si>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</si>
  <si>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</si>
  <si>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</si>
  <si>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</si>
  <si>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</si>
  <si>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</si>
  <si>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</si>
  <si>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</si>
  <si>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</si>
  <si>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</si>
  <si>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</si>
  <si>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</si>
  <si>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</si>
  <si>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</si>
  <si>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</si>
  <si>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</si>
  <si>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</si>
  <si>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</si>
  <si>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</si>
  <si>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</si>
  <si>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</si>
  <si>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</si>
  <si>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</si>
  <si>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</si>
  <si>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</si>
  <si>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</si>
  <si>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</si>
  <si>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</si>
  <si>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</si>
  <si>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</si>
  <si>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</si>
  <si>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</si>
  <si>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</si>
  <si>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</si>
  <si>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</si>
  <si>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</si>
  <si>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</si>
  <si>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</si>
  <si>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</si>
  <si>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</si>
  <si>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</si>
  <si>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</si>
  <si>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</si>
  <si>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</si>
  <si>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</si>
  <si>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</si>
  <si>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</si>
  <si>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</si>
  <si>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</si>
  <si>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</si>
  <si>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</si>
  <si>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</si>
  <si>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</si>
  <si>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</si>
  <si>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</si>
  <si>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</si>
  <si>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</si>
  <si>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</si>
  <si>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</si>
  <si>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</si>
  <si>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</si>
  <si>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</si>
  <si>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</si>
  <si>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</si>
  <si>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</si>
  <si>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</si>
  <si>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</si>
  <si>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</si>
  <si>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</si>
  <si>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</si>
  <si>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</si>
  <si>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</si>
  <si>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</si>
  <si>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</si>
  <si>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</si>
  <si>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</si>
  <si>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</si>
  <si>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</si>
  <si>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</si>
  <si>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</si>
  <si>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</si>
  <si>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</si>
  <si>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</si>
  <si>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</si>
  <si>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</si>
  <si>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</si>
  <si>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</si>
  <si>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</si>
  <si>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</si>
  <si>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</si>
  <si>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</si>
  <si>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</si>
  <si>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</si>
  <si>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</si>
  <si>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</si>
  <si>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</si>
  <si>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</si>
  <si>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</si>
  <si>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</si>
  <si>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</si>
  <si>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</si>
  <si>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</si>
  <si>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</si>
  <si>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</si>
  <si>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</si>
  <si>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</si>
  <si>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</si>
  <si>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</si>
  <si>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</si>
  <si>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</si>
  <si>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</si>
  <si>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</si>
  <si>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</si>
  <si>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</si>
  <si>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</si>
  <si>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</si>
  <si>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</si>
  <si>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</si>
  <si>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</si>
  <si>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</si>
  <si>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</si>
  <si>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</si>
  <si>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</si>
  <si>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</si>
  <si>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</si>
  <si>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</si>
  <si>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</si>
  <si>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</si>
  <si>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</si>
  <si>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</si>
  <si>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</si>
  <si>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</si>
  <si>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</si>
  <si>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</si>
  <si>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</si>
  <si>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</si>
  <si>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</si>
  <si>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</si>
  <si>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</si>
  <si>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</si>
  <si>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</si>
  <si>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</si>
  <si>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</si>
  <si>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</si>
  <si>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</si>
  <si>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</si>
  <si>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</si>
  <si>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</si>
  <si>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</si>
  <si>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</si>
  <si>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</si>
  <si>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</si>
  <si>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</si>
  <si>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</si>
  <si>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</si>
  <si>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</si>
  <si>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</si>
  <si>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</si>
  <si>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</si>
  <si>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</si>
  <si>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</si>
  <si>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</si>
  <si>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</si>
  <si>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</si>
  <si>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</si>
  <si>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</si>
  <si>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</si>
  <si>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</si>
  <si>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</si>
  <si>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</si>
  <si>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</si>
  <si>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</si>
  <si>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</si>
  <si>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</si>
  <si>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</si>
  <si>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</si>
  <si>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</si>
  <si>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</si>
  <si>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</si>
  <si>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</si>
  <si>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</si>
  <si>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</si>
  <si>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</si>
  <si>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</si>
  <si>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</si>
  <si>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</si>
  <si>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</si>
  <si>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</si>
  <si>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</si>
  <si>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</si>
  <si>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</si>
  <si>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</si>
  <si>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</si>
  <si>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</si>
  <si>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</si>
  <si>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</si>
  <si>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</si>
  <si>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</si>
  <si>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</si>
  <si>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</si>
  <si>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</si>
  <si>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</si>
  <si>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</si>
  <si>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</si>
  <si>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</si>
  <si>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</si>
  <si>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</si>
  <si>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</si>
  <si>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</si>
  <si>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</si>
  <si>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</si>
  <si>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</si>
  <si>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</si>
  <si>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</si>
  <si>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</si>
  <si>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</si>
  <si>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</si>
  <si>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</si>
  <si>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</si>
  <si>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</si>
  <si>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</si>
  <si>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</si>
  <si>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</si>
  <si>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</si>
  <si>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</si>
  <si>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</si>
  <si>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</si>
  <si>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</si>
  <si>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</si>
  <si>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</si>
  <si>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</si>
  <si>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</si>
  <si>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</si>
  <si>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</si>
  <si>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</si>
  <si>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</si>
  <si>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</si>
  <si>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</si>
  <si>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</si>
  <si>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</si>
  <si>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</si>
  <si>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</si>
  <si>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</si>
  <si>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</si>
  <si>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</si>
  <si>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</si>
  <si>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</si>
  <si>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</si>
  <si>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</si>
  <si>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</si>
  <si>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</si>
  <si>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</si>
  <si>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</si>
  <si>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</si>
  <si>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</si>
  <si>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</si>
  <si>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</si>
  <si>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</si>
  <si>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</si>
  <si>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</si>
  <si>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</si>
  <si>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</si>
  <si>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</si>
  <si>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</si>
  <si>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</si>
  <si>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</si>
  <si>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</si>
  <si>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</si>
  <si>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</si>
  <si>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</si>
  <si>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</si>
  <si>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</si>
  <si>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</si>
  <si>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</si>
  <si>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</si>
  <si>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</si>
  <si>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</si>
  <si>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</si>
  <si>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</si>
  <si>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</si>
  <si>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</si>
  <si>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</si>
  <si>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</si>
  <si>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</si>
  <si>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</si>
  <si>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</si>
  <si>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</si>
  <si>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</si>
  <si>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</si>
  <si>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</si>
  <si>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</si>
  <si>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</si>
  <si>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</si>
  <si>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</si>
  <si>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</si>
  <si>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</si>
  <si>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</si>
  <si>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</si>
  <si>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</si>
  <si>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</si>
  <si>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</si>
  <si>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</si>
  <si>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</si>
  <si>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</si>
  <si>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</si>
  <si>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</si>
  <si>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</si>
  <si>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</si>
  <si>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</si>
  <si>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</si>
  <si>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</si>
  <si>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</si>
  <si>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</si>
  <si>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</si>
  <si>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</si>
  <si>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</si>
  <si>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</si>
  <si>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</si>
  <si>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</si>
  <si>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</si>
  <si>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</si>
  <si>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</si>
  <si>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</si>
  <si>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</si>
  <si>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</si>
  <si>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</si>
  <si>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</si>
  <si>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</si>
  <si>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</si>
  <si>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</si>
  <si>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</si>
  <si>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</si>
  <si>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</si>
  <si>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</si>
  <si>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</si>
  <si>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</si>
  <si>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</si>
  <si>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</si>
  <si>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</si>
  <si>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</si>
  <si>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</si>
  <si>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</si>
  <si>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</si>
  <si>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</si>
  <si>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</si>
  <si>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</si>
  <si>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</si>
  <si>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</si>
  <si>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</si>
  <si>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</si>
  <si>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</si>
  <si>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</si>
  <si>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</si>
  <si>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</si>
  <si>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</si>
  <si>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</si>
  <si>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</si>
  <si>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</si>
  <si>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</si>
  <si>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</si>
  <si>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</si>
  <si>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</si>
  <si>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</si>
  <si>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</si>
  <si>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</si>
  <si>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</si>
  <si>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</si>
  <si>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</si>
  <si>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</si>
  <si>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</si>
  <si>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</si>
  <si>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</si>
  <si>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</si>
  <si>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</si>
  <si>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</si>
  <si>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</si>
  <si>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</si>
  <si>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</si>
  <si>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</si>
  <si>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</si>
  <si>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</si>
  <si>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</si>
  <si>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</si>
  <si>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</si>
  <si>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</si>
  <si>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</si>
  <si>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</si>
  <si>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</si>
  <si>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</si>
  <si>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</si>
  <si>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</si>
  <si>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</si>
  <si>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</si>
  <si>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</si>
  <si>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</si>
  <si>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</si>
  <si>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</si>
  <si>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</si>
  <si>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</si>
  <si>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</si>
  <si>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</si>
  <si>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</si>
  <si>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</si>
  <si>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</si>
  <si>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</si>
  <si>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</si>
  <si>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</si>
  <si>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</si>
  <si>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</si>
  <si>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</si>
  <si>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</si>
  <si>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</si>
  <si>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</si>
  <si>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</si>
  <si>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</si>
  <si>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</si>
  <si>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</si>
  <si>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</si>
  <si>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</si>
  <si>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</si>
  <si>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</si>
  <si>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</si>
  <si>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</si>
  <si>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</si>
  <si>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</si>
  <si>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</si>
  <si>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</si>
  <si>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</si>
  <si>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</si>
  <si>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</si>
  <si>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</si>
  <si>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</si>
  <si>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</si>
  <si>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</si>
  <si>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</si>
  <si>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</si>
  <si>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</si>
  <si>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</si>
  <si>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</si>
  <si>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</si>
  <si>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</si>
  <si>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</si>
  <si>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</si>
  <si>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</si>
  <si>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</si>
  <si>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</si>
  <si>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</si>
  <si>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</si>
  <si>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</si>
  <si>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</si>
  <si>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</si>
  <si>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</si>
  <si>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</si>
  <si>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</si>
  <si>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</si>
  <si>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</si>
  <si>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</si>
  <si>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</si>
  <si>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</si>
  <si>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</si>
  <si>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</si>
  <si>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</si>
  <si>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</si>
  <si>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</si>
  <si>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</si>
  <si>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</si>
  <si>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</si>
  <si>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</si>
  <si>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</si>
  <si>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</si>
  <si>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</si>
  <si>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</si>
  <si>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</si>
  <si>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</si>
  <si>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</si>
  <si>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</si>
  <si>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</si>
  <si>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</si>
  <si>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</si>
  <si>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</si>
  <si>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</si>
  <si>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</si>
  <si>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</si>
  <si>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</si>
  <si>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</si>
  <si>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</si>
  <si>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</si>
  <si>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</si>
  <si>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</si>
  <si>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</si>
  <si>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</si>
  <si>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</si>
  <si>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</si>
  <si>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</si>
  <si>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</si>
  <si>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</si>
  <si>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</si>
  <si>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</si>
  <si>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</si>
  <si>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</si>
  <si>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</si>
  <si>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</si>
  <si>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</si>
  <si>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</si>
  <si>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</si>
  <si>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</si>
  <si>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</si>
  <si>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</si>
  <si>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</si>
  <si>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</si>
  <si>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</si>
  <si>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</si>
  <si>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</si>
  <si>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</si>
  <si>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</si>
  <si>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</si>
  <si>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</si>
  <si>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</si>
  <si>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</si>
  <si>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</si>
  <si>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</si>
  <si>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</si>
  <si>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</si>
  <si>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</si>
  <si>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</si>
  <si>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</si>
  <si>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</si>
  <si>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</si>
  <si>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</si>
  <si>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</si>
  <si>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</si>
  <si>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</si>
  <si>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</si>
  <si>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</si>
  <si>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</si>
  <si>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</si>
  <si>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</si>
  <si>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</si>
  <si>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</si>
  <si>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</si>
  <si>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</si>
  <si>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</si>
  <si>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</si>
  <si>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</si>
  <si>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</si>
  <si>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</si>
  <si>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</si>
  <si>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</si>
  <si>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</si>
  <si>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</si>
  <si>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</si>
  <si>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</si>
  <si>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</si>
  <si>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</si>
  <si>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</si>
  <si>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</si>
  <si>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</si>
  <si>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</si>
  <si>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</si>
  <si>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</si>
  <si>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</si>
  <si>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</si>
  <si>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</si>
  <si>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</si>
  <si>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</si>
  <si>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</si>
  <si>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</si>
  <si>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</si>
  <si>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</si>
  <si>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</si>
  <si>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</si>
  <si>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</si>
  <si>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</si>
  <si>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</si>
  <si>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</si>
  <si>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</si>
  <si>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</si>
  <si>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</si>
  <si>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</si>
  <si>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</si>
  <si>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</si>
  <si>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</si>
  <si>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</si>
  <si>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</si>
  <si>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</si>
  <si>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</si>
  <si>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</si>
  <si>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</si>
  <si>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</si>
  <si>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</si>
  <si>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</si>
  <si>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</si>
  <si>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</si>
  <si>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</si>
  <si>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</si>
  <si>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</si>
  <si>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</si>
  <si>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</si>
  <si>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</si>
  <si>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</si>
  <si>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</si>
  <si>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</si>
  <si>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</si>
  <si>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</si>
  <si>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</si>
  <si>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</si>
  <si>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</si>
  <si>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</si>
  <si>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</si>
  <si>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</si>
  <si>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</si>
  <si>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</si>
  <si>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</si>
  <si>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</si>
  <si>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</si>
  <si>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</si>
  <si>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</si>
  <si>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</si>
  <si>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</si>
  <si>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</si>
  <si>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</si>
  <si>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</si>
  <si>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</si>
  <si>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</si>
  <si>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</si>
  <si>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</si>
  <si>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</si>
  <si>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</si>
  <si>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</si>
  <si>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</si>
  <si>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</si>
  <si>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</si>
  <si>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</si>
  <si>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</si>
  <si>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</si>
  <si>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</si>
  <si>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</si>
  <si>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</si>
  <si>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</si>
  <si>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</si>
  <si>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</si>
  <si>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</si>
  <si>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</si>
  <si>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</si>
  <si>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</si>
  <si>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</si>
  <si>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</si>
  <si>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</si>
  <si>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</si>
  <si>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</si>
  <si>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</si>
  <si>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</si>
  <si>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</si>
  <si>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</si>
  <si>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</si>
  <si>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</si>
  <si>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</si>
  <si>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</si>
  <si>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</si>
  <si>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</si>
  <si>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</si>
  <si>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</si>
  <si>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</si>
  <si>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</si>
  <si>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</si>
  <si>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</si>
  <si>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</si>
  <si>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</si>
  <si>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</si>
  <si>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</si>
  <si>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</si>
  <si>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</si>
  <si>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</si>
  <si>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</si>
  <si>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</si>
  <si>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</si>
  <si>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</si>
  <si>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</si>
  <si>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</si>
  <si>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</si>
  <si>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</si>
  <si>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</si>
  <si>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</si>
  <si>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</si>
  <si>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</si>
  <si>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</si>
  <si>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</si>
  <si>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</si>
  <si>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</si>
  <si>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</si>
  <si>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</si>
  <si>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</si>
  <si>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</si>
  <si>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</si>
  <si>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</si>
  <si>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</si>
  <si>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</si>
  <si>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</si>
  <si>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</si>
  <si>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</si>
  <si>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</si>
  <si>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</si>
  <si>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</si>
  <si>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</si>
  <si>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</si>
  <si>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</si>
  <si>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</si>
  <si>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</si>
  <si>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</si>
  <si>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</si>
  <si>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</si>
  <si>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</si>
  <si>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</si>
  <si>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</si>
  <si>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</si>
  <si>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</si>
  <si>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</si>
  <si>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</si>
  <si>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</si>
  <si>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</si>
  <si>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</si>
  <si>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</si>
  <si>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</si>
  <si>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</si>
  <si>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</si>
  <si>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</si>
  <si>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</si>
  <si>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</si>
  <si>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</si>
  <si>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</si>
  <si>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</si>
  <si>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</si>
  <si>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</si>
  <si>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</si>
  <si>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</si>
  <si>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</si>
  <si>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</si>
  <si>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</si>
  <si>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</si>
  <si>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</si>
  <si>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</si>
  <si>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</si>
  <si>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</si>
  <si>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</si>
  <si>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</si>
  <si>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</si>
  <si>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</si>
  <si>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</si>
  <si>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</si>
  <si>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</si>
  <si>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</si>
  <si>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</si>
  <si>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</si>
  <si>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</si>
  <si>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</si>
  <si>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</si>
  <si>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</si>
  <si>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</si>
  <si>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</si>
  <si>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</si>
  <si>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</si>
  <si>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</si>
  <si>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</si>
  <si>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</si>
  <si>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</si>
  <si>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</si>
  <si>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</si>
  <si>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</si>
  <si>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</si>
  <si>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</si>
  <si>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</si>
  <si>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</si>
  <si>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</si>
  <si>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</si>
  <si>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</si>
  <si>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</si>
  <si>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</si>
  <si>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</si>
  <si>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</si>
  <si>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</si>
  <si>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</si>
  <si>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</si>
  <si>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</si>
  <si>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</si>
  <si>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</si>
  <si>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</si>
  <si>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</si>
  <si>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</si>
  <si>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</si>
  <si>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</si>
  <si>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</si>
  <si>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</si>
  <si>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</si>
  <si>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</si>
  <si>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</si>
  <si>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</si>
  <si>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</si>
  <si>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</si>
  <si>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</si>
  <si>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</si>
  <si>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</si>
  <si>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</si>
  <si>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</si>
  <si>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</si>
  <si>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</si>
  <si>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</si>
  <si>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</si>
  <si>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</si>
  <si>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</si>
  <si>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</si>
  <si>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</si>
  <si>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</si>
  <si>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</si>
  <si>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</si>
  <si>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</si>
  <si>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</si>
  <si>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</si>
  <si>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</si>
  <si>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</si>
  <si>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</si>
  <si>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</si>
  <si>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</si>
  <si>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</si>
  <si>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</si>
  <si>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</si>
  <si>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</si>
  <si>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</si>
  <si>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</si>
  <si>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</si>
  <si>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</si>
  <si>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</si>
  <si>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</si>
  <si>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</si>
  <si>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</si>
  <si>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</si>
  <si>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</si>
  <si>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</si>
  <si>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</si>
  <si>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</si>
  <si>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</si>
  <si>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</si>
  <si>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</si>
  <si>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</si>
  <si>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</si>
  <si>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</si>
  <si>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</si>
  <si>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</si>
  <si>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</si>
  <si>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</si>
  <si>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</si>
  <si>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</si>
  <si>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</si>
  <si>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</si>
  <si>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</si>
  <si>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</si>
  <si>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</si>
  <si>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</si>
  <si>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</si>
  <si>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</si>
  <si>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</si>
  <si>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</si>
  <si>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</si>
  <si>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</si>
  <si>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</si>
  <si>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</si>
  <si>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</si>
  <si>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</si>
  <si>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</si>
  <si>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</si>
  <si>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</si>
  <si>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</si>
  <si>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</si>
  <si>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</si>
  <si>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</si>
  <si>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</si>
  <si>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</si>
  <si>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</si>
  <si>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</si>
  <si>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</si>
  <si>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</si>
  <si>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</si>
  <si>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</si>
  <si>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</si>
  <si>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</si>
  <si>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</si>
  <si>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</si>
  <si>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</si>
  <si>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</si>
  <si>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</si>
  <si>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</si>
  <si>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</si>
  <si>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</si>
  <si>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</si>
  <si>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</si>
  <si>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</si>
  <si>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</si>
  <si>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</si>
  <si>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</si>
  <si>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</si>
  <si>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</si>
  <si>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</si>
  <si>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</si>
  <si>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</si>
  <si>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</si>
  <si>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</si>
  <si>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</si>
  <si>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</si>
  <si>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</si>
  <si>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</si>
  <si>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</si>
  <si>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</si>
  <si>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</si>
  <si>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</si>
  <si>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</si>
  <si>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</si>
  <si>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</si>
  <si>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</si>
  <si>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</si>
  <si>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</si>
  <si>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</si>
  <si>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</si>
  <si>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</si>
  <si>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</si>
  <si>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</si>
  <si>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</si>
  <si>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</si>
  <si>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</si>
  <si>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</si>
  <si>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</si>
  <si>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</si>
  <si>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</si>
  <si>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</si>
  <si>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</si>
  <si>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</si>
  <si>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</si>
  <si>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</si>
  <si>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</si>
  <si>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</si>
  <si>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</si>
  <si>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</si>
  <si>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</si>
  <si>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</si>
  <si>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</si>
  <si>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</si>
  <si>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</si>
  <si>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</si>
  <si>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</si>
  <si>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</si>
  <si>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</si>
  <si>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</si>
  <si>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</si>
  <si>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</si>
  <si>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</si>
  <si>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</si>
  <si>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</si>
  <si>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</si>
  <si>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</si>
  <si>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</si>
  <si>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</si>
  <si>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</si>
  <si>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</si>
  <si>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</si>
  <si>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</si>
  <si>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</si>
  <si>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</si>
  <si>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</si>
  <si>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</si>
  <si>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</si>
  <si>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</si>
  <si>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</si>
  <si>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</si>
  <si>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</si>
  <si>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</si>
  <si>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</si>
  <si>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</si>
  <si>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</si>
  <si>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</si>
  <si>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</si>
  <si>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</si>
  <si>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</si>
  <si>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</si>
  <si>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</si>
  <si>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</si>
  <si>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</si>
  <si>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</si>
  <si>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</si>
  <si>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</si>
  <si>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</si>
  <si>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</si>
  <si>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</si>
  <si>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</si>
  <si>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</si>
  <si>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</si>
  <si>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</si>
  <si>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</si>
  <si>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</si>
  <si>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</si>
  <si>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</si>
  <si>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</si>
  <si>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</si>
  <si>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</si>
  <si>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</si>
  <si>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</si>
  <si>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</si>
  <si>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</si>
  <si>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</si>
  <si>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</si>
  <si>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</si>
  <si>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</si>
  <si>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</si>
  <si>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</si>
  <si>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</si>
  <si>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</si>
  <si>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</si>
  <si>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</si>
  <si>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</si>
  <si>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</si>
  <si>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</si>
  <si>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</si>
  <si>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</si>
  <si>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</si>
  <si>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</si>
  <si>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</si>
  <si>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</si>
  <si>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</si>
  <si>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</si>
  <si>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</si>
  <si>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</si>
  <si>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</si>
  <si>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</si>
  <si>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</si>
  <si>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</si>
  <si>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</si>
  <si>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</si>
  <si>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</si>
  <si>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</si>
  <si>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</si>
  <si>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</si>
  <si>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</si>
  <si>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</si>
  <si>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</si>
  <si>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</si>
  <si>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</si>
  <si>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</si>
  <si>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</si>
  <si>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</si>
  <si>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</si>
  <si>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</si>
  <si>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</si>
  <si>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</si>
  <si>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</si>
  <si>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</si>
  <si>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</si>
  <si>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</si>
  <si>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</si>
  <si>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</si>
  <si>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</si>
  <si>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</si>
  <si>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</si>
  <si>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</si>
  <si>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</si>
  <si>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</si>
  <si>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</si>
  <si>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</si>
  <si>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</si>
  <si>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</si>
  <si>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</si>
  <si>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</si>
  <si>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</si>
  <si>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</si>
  <si>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</si>
  <si>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</si>
  <si>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</si>
  <si>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</si>
  <si>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</si>
  <si>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</si>
  <si>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</si>
  <si>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</si>
  <si>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</si>
  <si>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</si>
  <si>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</si>
  <si>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</si>
  <si>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</si>
  <si>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</si>
  <si>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</si>
  <si>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</si>
  <si>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</si>
  <si>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</si>
  <si>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</si>
  <si>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</si>
  <si>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</si>
  <si>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</si>
  <si>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</si>
  <si>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</si>
  <si>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</si>
  <si>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</si>
  <si>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</si>
  <si>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</si>
  <si>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</si>
  <si>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</si>
  <si>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</si>
  <si>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</si>
  <si>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</si>
  <si>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</si>
  <si>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</si>
  <si>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</si>
  <si>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</si>
  <si>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</si>
  <si>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</si>
  <si>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</si>
  <si>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</si>
  <si>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</si>
  <si>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</si>
  <si>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</si>
  <si>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</si>
  <si>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</si>
  <si>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</si>
  <si>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</si>
  <si>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</si>
  <si>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</si>
  <si>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</si>
  <si>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</si>
  <si>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</si>
  <si>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</si>
  <si>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</si>
  <si>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</si>
  <si>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</si>
  <si>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</si>
  <si>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</si>
  <si>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</si>
  <si>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</si>
  <si>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</si>
  <si>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</si>
  <si>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</si>
  <si>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</si>
  <si>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</si>
  <si>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</si>
  <si>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</si>
  <si>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</si>
  <si>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</si>
  <si>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</si>
  <si>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</si>
  <si>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</si>
  <si>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</si>
  <si>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</si>
  <si>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</si>
  <si>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</si>
  <si>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</si>
  <si>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</si>
  <si>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</si>
  <si>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</si>
  <si>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</si>
  <si>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</si>
  <si>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</si>
  <si>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</si>
  <si>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</si>
  <si>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</si>
  <si>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</si>
  <si>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</si>
  <si>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</si>
  <si>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</si>
  <si>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</si>
  <si>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</si>
  <si>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</si>
  <si>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</si>
  <si>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</si>
  <si>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</si>
  <si>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</si>
  <si>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</si>
  <si>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</si>
  <si>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</si>
  <si>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</si>
  <si>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</si>
  <si>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</si>
  <si>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</si>
  <si>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</si>
  <si>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</si>
  <si>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</si>
  <si>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</si>
  <si>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</si>
  <si>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</si>
  <si>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</si>
  <si>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</si>
  <si>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</si>
  <si>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</si>
  <si>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</si>
  <si>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</si>
  <si>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</si>
  <si>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</si>
  <si>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</si>
  <si>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</si>
  <si>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</si>
  <si>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</si>
  <si>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</si>
  <si>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</si>
  <si>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</si>
  <si>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</si>
  <si>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</si>
  <si>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</si>
  <si>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</si>
  <si>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</si>
  <si>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</si>
  <si>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</si>
  <si>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</si>
  <si>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</si>
  <si>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</si>
  <si>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</si>
  <si>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</si>
  <si>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</si>
  <si>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</si>
  <si>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</si>
  <si>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</si>
  <si>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</si>
  <si>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</si>
  <si>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</si>
  <si>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</si>
  <si>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</si>
  <si>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</si>
  <si>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</si>
  <si>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</si>
  <si>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</si>
  <si>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</si>
  <si>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</si>
  <si>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</si>
  <si>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</si>
  <si>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</si>
  <si>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</si>
  <si>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</si>
  <si>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</si>
  <si>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</si>
  <si>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</si>
  <si>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</si>
  <si>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</si>
  <si>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</si>
  <si>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</si>
  <si>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</si>
  <si>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</si>
  <si>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</si>
  <si>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</si>
  <si>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</si>
  <si>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</si>
  <si>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</si>
  <si>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</si>
  <si>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</si>
  <si>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</si>
  <si>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</si>
  <si>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</si>
  <si>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</si>
  <si>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</si>
  <si>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</si>
  <si>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</si>
  <si>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</si>
  <si>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</si>
  <si>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</si>
  <si>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</si>
  <si>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</si>
  <si>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</si>
  <si>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</si>
  <si>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</si>
  <si>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</si>
  <si>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</si>
  <si>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</si>
  <si>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</si>
  <si>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</si>
  <si>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</si>
  <si>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</si>
  <si>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</si>
  <si>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</si>
  <si>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</si>
  <si>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</si>
  <si>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</si>
  <si>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</si>
  <si>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</si>
  <si>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</si>
  <si>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</si>
  <si>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</si>
  <si>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</si>
  <si>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</si>
  <si>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</si>
  <si>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</si>
  <si>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</si>
  <si>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</si>
  <si>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</si>
  <si>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</si>
  <si>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</si>
  <si>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</si>
  <si>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</si>
  <si>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</si>
  <si>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</si>
  <si>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</si>
  <si>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</si>
  <si>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</si>
  <si>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</si>
  <si>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</si>
  <si>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</si>
  <si>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</si>
  <si>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</si>
  <si>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</si>
  <si>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</si>
  <si>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</si>
  <si>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</si>
  <si>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</si>
  <si>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</si>
  <si>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</si>
  <si>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</si>
  <si>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</si>
  <si>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</si>
  <si>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</si>
  <si>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</si>
  <si>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</si>
  <si>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</si>
  <si>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</si>
  <si>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</si>
  <si>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</si>
  <si>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</si>
  <si>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</si>
  <si>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</si>
  <si>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</si>
  <si>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</si>
  <si>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</si>
  <si>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</si>
  <si>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</si>
  <si>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</si>
  <si>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</si>
  <si>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</si>
  <si>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</si>
  <si>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</si>
  <si>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</si>
  <si>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</si>
  <si>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</si>
  <si>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</si>
  <si>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</si>
  <si>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</si>
  <si>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</si>
  <si>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</si>
  <si>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</si>
  <si>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</si>
  <si>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</si>
  <si>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</si>
  <si>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</si>
  <si>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</si>
  <si>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</si>
  <si>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</si>
  <si>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</si>
  <si>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</si>
  <si>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</si>
  <si>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</si>
  <si>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</si>
  <si>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</si>
  <si>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</si>
  <si>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</si>
  <si>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</si>
  <si>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</si>
  <si>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</si>
  <si>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</si>
  <si>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</si>
  <si>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</si>
  <si>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</si>
  <si>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</si>
  <si>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</si>
  <si>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</si>
  <si>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</si>
  <si>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</si>
  <si>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</si>
  <si>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</si>
  <si>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</si>
  <si>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</si>
  <si>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</si>
  <si>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</si>
  <si>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</si>
  <si>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</si>
  <si>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</si>
  <si>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</si>
  <si>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</si>
  <si>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</si>
  <si>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</si>
  <si>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</si>
  <si>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</si>
  <si>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</si>
  <si>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</si>
  <si>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</si>
  <si>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</si>
  <si>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</si>
  <si>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</si>
  <si>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</si>
  <si>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</si>
  <si>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</si>
  <si>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</si>
  <si>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</si>
  <si>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</si>
  <si>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</si>
  <si>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</si>
  <si>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</si>
  <si>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</si>
  <si>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</si>
  <si>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</si>
  <si>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</si>
  <si>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</si>
  <si>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</si>
  <si>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</si>
  <si>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</si>
  <si>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</si>
  <si>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</si>
  <si>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</si>
  <si>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</si>
  <si>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</si>
  <si>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</si>
  <si>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</si>
  <si>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</si>
  <si>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</si>
  <si>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</si>
  <si>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</si>
  <si>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</si>
  <si>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</si>
  <si>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</si>
  <si>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</si>
  <si>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</si>
  <si>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</si>
  <si>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</si>
  <si>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</si>
  <si>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</si>
  <si>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</si>
  <si>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</si>
  <si>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</si>
  <si>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</si>
  <si>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</si>
  <si>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</si>
  <si>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</si>
  <si>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</si>
  <si>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</si>
  <si>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</si>
  <si>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</si>
  <si>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</si>
  <si>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</si>
  <si>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</si>
  <si>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</si>
  <si>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</si>
  <si>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</si>
  <si>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</si>
  <si>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</si>
  <si>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</si>
  <si>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</si>
  <si>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</si>
  <si>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</si>
  <si>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</si>
  <si>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</si>
  <si>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</si>
  <si>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</si>
  <si>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</si>
  <si>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</si>
  <si>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</si>
  <si>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</si>
  <si>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</si>
  <si>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</si>
  <si>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</si>
  <si>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</si>
  <si>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</si>
  <si>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</si>
  <si>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</si>
  <si>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</si>
  <si>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</si>
  <si>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</si>
  <si>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</si>
  <si>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</si>
  <si>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</si>
  <si>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</si>
  <si>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</si>
  <si>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</si>
  <si>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</si>
  <si>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</si>
  <si>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</si>
  <si>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</si>
  <si>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</si>
  <si>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</si>
  <si>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</si>
  <si>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</si>
  <si>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</si>
  <si>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</si>
  <si>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</si>
  <si>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</si>
  <si>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</si>
  <si>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</si>
  <si>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</si>
  <si>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</si>
  <si>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</si>
  <si>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</si>
  <si>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</si>
  <si>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</si>
  <si>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</si>
  <si>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</si>
  <si>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</si>
  <si>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</si>
  <si>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</si>
  <si>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</si>
  <si>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</si>
  <si>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</si>
  <si>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</si>
  <si>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</si>
  <si>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</si>
  <si>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</si>
  <si>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</si>
  <si>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</si>
  <si>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</si>
  <si>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</si>
  <si>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</si>
  <si>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</si>
  <si>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</si>
  <si>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</si>
  <si>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</si>
  <si>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</si>
  <si>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</si>
  <si>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</si>
  <si>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</si>
  <si>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</si>
  <si>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</si>
  <si>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</si>
  <si>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</si>
  <si>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</si>
  <si>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</si>
  <si>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</si>
  <si>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</si>
  <si>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</si>
  <si>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</si>
  <si>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</si>
  <si>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</si>
  <si>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</si>
  <si>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</si>
  <si>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</si>
  <si>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</si>
  <si>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</si>
  <si>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</si>
  <si>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</si>
  <si>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</si>
  <si>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</si>
  <si>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</si>
  <si>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</si>
  <si>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</si>
  <si>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</si>
  <si>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</si>
  <si>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</si>
  <si>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</si>
  <si>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</si>
  <si>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</si>
  <si>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</si>
  <si>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</si>
  <si>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</si>
  <si>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</si>
  <si>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</si>
  <si>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</si>
  <si>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</si>
  <si>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</si>
  <si>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</si>
  <si>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</si>
  <si>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</si>
  <si>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</si>
  <si>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</si>
  <si>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</si>
  <si>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</si>
  <si>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</si>
  <si>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</si>
  <si>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</si>
  <si>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</si>
  <si>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</si>
  <si>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</si>
  <si>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</si>
  <si>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</si>
  <si>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</si>
  <si>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</si>
  <si>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</si>
  <si>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</si>
  <si>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</si>
  <si>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</si>
  <si>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</si>
  <si>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</si>
  <si>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</si>
  <si>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</si>
  <si>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</si>
  <si>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</si>
  <si>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</si>
  <si>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</si>
  <si>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</si>
  <si>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</si>
  <si>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</si>
  <si>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</si>
  <si>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</si>
  <si>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</si>
  <si>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</si>
  <si>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</si>
  <si>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</si>
  <si>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</si>
  <si>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</si>
  <si>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</si>
  <si>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</si>
  <si>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</si>
  <si>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</si>
  <si>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</si>
  <si>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</si>
  <si>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</si>
  <si>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</si>
  <si>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</si>
  <si>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</si>
  <si>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</si>
  <si>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</si>
  <si>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</si>
  <si>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</si>
  <si>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</si>
  <si>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</si>
  <si>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</si>
  <si>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</si>
  <si>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</si>
  <si>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</si>
  <si>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</si>
  <si>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</si>
  <si>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</si>
  <si>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</si>
  <si>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</si>
  <si>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</si>
  <si>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</si>
  <si>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</si>
  <si>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</si>
  <si>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</si>
  <si>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</si>
  <si>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</si>
  <si>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</si>
  <si>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</si>
  <si>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</si>
  <si>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</si>
  <si>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</si>
  <si>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</si>
  <si>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</si>
  <si>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</si>
  <si>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</si>
  <si>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</si>
  <si>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</si>
  <si>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</si>
  <si>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</si>
  <si>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</si>
  <si>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</si>
  <si>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</si>
  <si>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</si>
  <si>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</si>
  <si>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</si>
  <si>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</si>
  <si>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</si>
  <si>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</si>
  <si>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</si>
  <si>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</si>
  <si>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</si>
  <si>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</si>
  <si>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</si>
  <si>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</si>
  <si>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</si>
  <si>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</si>
  <si>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</si>
  <si>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</si>
  <si>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</si>
  <si>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</si>
  <si>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</si>
  <si>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</si>
  <si>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</si>
  <si>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</si>
  <si>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</si>
  <si>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</si>
  <si>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</si>
  <si>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</si>
  <si>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</si>
  <si>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</si>
  <si>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</si>
  <si>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</si>
  <si>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</si>
  <si>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</si>
  <si>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</si>
  <si>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</si>
  <si>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</si>
  <si>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</si>
  <si>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</si>
  <si>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</si>
  <si>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</si>
  <si>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</si>
  <si>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</si>
  <si>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</si>
  <si>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</si>
  <si>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</si>
  <si>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</si>
  <si>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</si>
  <si>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</si>
  <si>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</si>
  <si>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</si>
  <si>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</si>
  <si>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</si>
  <si>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</si>
  <si>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</si>
  <si>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</si>
  <si>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</si>
  <si>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</si>
  <si>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</si>
  <si>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</si>
  <si>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</si>
  <si>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</si>
  <si>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</si>
  <si>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</si>
  <si>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</si>
  <si>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</si>
  <si>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</si>
  <si>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</si>
  <si>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</si>
  <si>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</si>
  <si>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</si>
  <si>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</si>
  <si>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</si>
  <si>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</si>
  <si>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</si>
  <si>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</si>
  <si>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</si>
  <si>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</si>
  <si>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</si>
  <si>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</si>
  <si>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</si>
  <si>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</si>
  <si>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</si>
  <si>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</si>
  <si>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</si>
  <si>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</si>
  <si>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</si>
  <si>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</si>
  <si>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</si>
  <si>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</si>
  <si>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</si>
  <si>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</si>
  <si>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</si>
  <si>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</si>
  <si>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</si>
  <si>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</si>
  <si>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</si>
  <si>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</si>
  <si>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</si>
  <si>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</si>
  <si>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</si>
  <si>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</si>
  <si>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</si>
  <si>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</si>
  <si>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</si>
  <si>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</si>
  <si>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</si>
  <si>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</si>
  <si>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</si>
  <si>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</si>
  <si>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</si>
  <si>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</si>
  <si>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</si>
  <si>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</si>
  <si>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</si>
  <si>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</si>
  <si>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</si>
  <si>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</si>
  <si>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</si>
  <si>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</si>
  <si>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</si>
  <si>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</si>
  <si>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</si>
  <si>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</si>
  <si>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</si>
  <si>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</si>
  <si>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</si>
  <si>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</si>
  <si>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</si>
  <si>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</si>
  <si>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</si>
  <si>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</si>
  <si>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</si>
  <si>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</si>
  <si>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</si>
  <si>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</si>
  <si>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</si>
  <si>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</si>
  <si>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</si>
  <si>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</si>
  <si>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</si>
  <si>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</si>
  <si>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</si>
  <si>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</si>
  <si>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</si>
  <si>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</si>
  <si>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</si>
  <si>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</si>
  <si>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</si>
  <si>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</si>
  <si>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</si>
  <si>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</si>
  <si>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</si>
  <si>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</si>
  <si>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</si>
  <si>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</si>
  <si>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</si>
  <si>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</si>
  <si>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</si>
  <si>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</si>
  <si>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</si>
  <si>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</si>
  <si>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</si>
  <si>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</si>
  <si>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</si>
  <si>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</si>
  <si>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</si>
  <si>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</si>
  <si>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</si>
  <si>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</si>
  <si>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</si>
  <si>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</si>
  <si>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</si>
  <si>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</si>
  <si>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</si>
  <si>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</si>
  <si>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</si>
  <si>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</si>
  <si>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</si>
  <si>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</si>
  <si>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</si>
  <si>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</si>
  <si>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</si>
  <si>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</si>
  <si>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</si>
  <si>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</si>
  <si>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</si>
  <si>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</si>
  <si>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</si>
  <si>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</si>
  <si>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</si>
  <si>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</si>
  <si>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</si>
  <si>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</si>
  <si>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</si>
  <si>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</si>
  <si>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</si>
  <si>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</si>
  <si>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</si>
  <si>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</si>
  <si>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</si>
  <si>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</si>
  <si>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</si>
  <si>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</si>
  <si>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</si>
  <si>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</si>
  <si>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</si>
  <si>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</si>
  <si>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</si>
  <si>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</si>
  <si>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</si>
  <si>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</si>
  <si>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</si>
  <si>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</si>
  <si>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</si>
  <si>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</si>
  <si>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</si>
  <si>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</si>
  <si>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</si>
  <si>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</si>
  <si>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</si>
  <si>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</si>
  <si>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</si>
  <si>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</si>
  <si>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</si>
  <si>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</si>
  <si>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</si>
  <si>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</si>
  <si>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</si>
  <si>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</si>
  <si>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</si>
  <si>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</si>
  <si>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</si>
  <si>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</si>
  <si>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</si>
  <si>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</si>
  <si>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</si>
  <si>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</si>
  <si>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</si>
  <si>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</si>
  <si>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</si>
  <si>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</si>
  <si>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</si>
  <si>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</si>
  <si>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</si>
  <si>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</si>
  <si>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</si>
  <si>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</si>
  <si>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</si>
  <si>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</si>
  <si>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</si>
  <si>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</si>
  <si>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</si>
  <si>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</si>
  <si>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</si>
  <si>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</si>
  <si>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</si>
  <si>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</si>
  <si>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</si>
  <si>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</si>
  <si>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</si>
  <si>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</si>
  <si>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</si>
  <si>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</si>
  <si>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</si>
  <si>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</si>
  <si>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</si>
  <si>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</si>
  <si>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</si>
  <si>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</si>
  <si>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</si>
  <si>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</si>
  <si>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</si>
  <si>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</si>
  <si>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</si>
  <si>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</si>
  <si>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</si>
  <si>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</si>
  <si>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</si>
  <si>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</si>
  <si>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</si>
  <si>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</si>
  <si>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</si>
  <si>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</si>
  <si>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</si>
  <si>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</si>
  <si>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</si>
  <si>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</si>
  <si>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</si>
  <si>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</si>
  <si>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</si>
  <si>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</si>
  <si>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</si>
  <si>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</si>
  <si>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</si>
  <si>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</si>
  <si>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</si>
  <si>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</si>
  <si>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</si>
  <si>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</si>
  <si>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</si>
  <si>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</si>
  <si>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</si>
  <si>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</si>
  <si>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</si>
  <si>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</si>
  <si>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</si>
  <si>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</si>
  <si>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</si>
  <si>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</si>
  <si>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</si>
  <si>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</si>
  <si>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</si>
  <si>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</si>
  <si>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</si>
  <si>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</si>
  <si>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</si>
  <si>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</si>
  <si>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</si>
  <si>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</si>
  <si>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</si>
  <si>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</si>
  <si>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</si>
  <si>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</si>
  <si>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</si>
  <si>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</si>
  <si>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</si>
  <si>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</si>
  <si>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</si>
  <si>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</si>
  <si>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</si>
  <si>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</si>
  <si>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</si>
  <si>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</si>
  <si>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</si>
  <si>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</si>
  <si>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</si>
  <si>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</si>
  <si>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</si>
  <si>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</si>
  <si>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</si>
  <si>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</si>
  <si>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</si>
  <si>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</si>
  <si>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</si>
  <si>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</si>
  <si>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</si>
  <si>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</si>
  <si>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</si>
  <si>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</si>
  <si>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</si>
  <si>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</si>
  <si>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</si>
  <si>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</si>
  <si>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</si>
  <si>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</si>
  <si>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</si>
  <si>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</si>
  <si>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</si>
  <si>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</si>
  <si>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</si>
  <si>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</si>
  <si>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</si>
  <si>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</si>
  <si>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</si>
  <si>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</si>
  <si>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</si>
  <si>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</si>
  <si>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</si>
  <si>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</si>
  <si>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</si>
  <si>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</si>
  <si>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</si>
  <si>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</si>
  <si>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</si>
  <si>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</si>
  <si>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</si>
  <si>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</si>
  <si>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</si>
  <si>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</si>
  <si>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</si>
  <si>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</si>
  <si>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</si>
  <si>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</si>
  <si>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</si>
  <si>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</si>
  <si>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</si>
  <si>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</si>
  <si>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</si>
  <si>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</si>
  <si>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</si>
  <si>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</si>
  <si>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</si>
  <si>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</si>
  <si>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</si>
  <si>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</si>
  <si>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</si>
  <si>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</si>
  <si>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</si>
  <si>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</si>
  <si>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</si>
  <si>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</si>
  <si>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</si>
  <si>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</si>
  <si>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</si>
  <si>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</si>
  <si>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</si>
  <si>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</si>
  <si>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</si>
  <si>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</si>
  <si>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</si>
  <si>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</si>
  <si>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</si>
  <si>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</si>
  <si>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</si>
  <si>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</si>
  <si>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</si>
  <si>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</si>
  <si>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</si>
  <si>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</si>
  <si>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</si>
  <si>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</si>
  <si>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</si>
  <si>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</si>
  <si>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</si>
  <si>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</si>
  <si>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</si>
  <si>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</si>
  <si>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</si>
  <si>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</si>
  <si>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</si>
  <si>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</si>
  <si>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</si>
  <si>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</si>
  <si>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</si>
  <si>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</si>
  <si>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</si>
  <si>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</si>
  <si>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</si>
  <si>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</si>
  <si>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</si>
  <si>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</si>
  <si>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</si>
  <si>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</si>
  <si>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</si>
  <si>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</si>
  <si>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</si>
  <si>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</si>
  <si>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</si>
  <si>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</si>
  <si>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</si>
  <si>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</si>
  <si>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</si>
  <si>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</si>
  <si>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</si>
  <si>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</si>
  <si>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</si>
  <si>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</si>
  <si>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</si>
  <si>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</si>
  <si>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</si>
  <si>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</si>
  <si>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</si>
  <si>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</si>
  <si>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</si>
  <si>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</si>
  <si>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</si>
  <si>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</si>
  <si>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</si>
  <si>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</si>
  <si>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</si>
  <si>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</si>
  <si>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</si>
  <si>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</si>
  <si>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</si>
  <si>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</si>
  <si>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</si>
  <si>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</si>
  <si>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</si>
  <si>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</si>
  <si>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</si>
  <si>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</si>
  <si>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</si>
  <si>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</si>
  <si>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</si>
  <si>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</si>
  <si>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</si>
  <si>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</si>
  <si>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</si>
  <si>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</si>
  <si>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</si>
  <si>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</si>
  <si>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</si>
  <si>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</si>
  <si>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</si>
  <si>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</si>
  <si>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</si>
  <si>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</si>
  <si>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</si>
  <si>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</si>
  <si>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</si>
  <si>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</si>
  <si>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</si>
  <si>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</si>
  <si>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</si>
  <si>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</si>
  <si>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</si>
  <si>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</si>
  <si>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</si>
  <si>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</si>
  <si>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</si>
  <si>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</si>
  <si>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</si>
  <si>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</si>
  <si>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</si>
  <si>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</si>
  <si>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</si>
  <si>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</si>
  <si>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</si>
  <si>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</si>
  <si>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</si>
  <si>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</si>
  <si>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</si>
  <si>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</si>
  <si>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</si>
  <si>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</si>
  <si>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</si>
  <si>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</si>
  <si>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</si>
  <si>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</si>
  <si>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</si>
  <si>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</si>
  <si>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</si>
  <si>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</si>
  <si>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</si>
  <si>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</si>
  <si>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</si>
  <si>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</si>
  <si>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</si>
  <si>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</si>
  <si>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</si>
  <si>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</si>
  <si>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</si>
  <si>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</si>
  <si>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</si>
  <si>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</si>
  <si>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</si>
  <si>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</si>
  <si>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</si>
  <si>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</si>
  <si>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</si>
  <si>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</si>
  <si>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</si>
  <si>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</si>
  <si>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</si>
  <si>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</si>
  <si>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</si>
  <si>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</si>
  <si>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</si>
  <si>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</si>
  <si>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</si>
  <si>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</si>
  <si>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</si>
  <si>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</si>
  <si>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</si>
  <si>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</si>
  <si>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</si>
  <si>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</si>
  <si>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</si>
  <si>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</si>
  <si>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</si>
  <si>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</si>
  <si>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</si>
  <si>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</si>
  <si>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</si>
  <si>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</si>
  <si>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</si>
  <si>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</si>
  <si>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</si>
  <si>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</si>
  <si>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</si>
  <si>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</si>
  <si>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</si>
  <si>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</si>
  <si>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</si>
  <si>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</si>
  <si>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</si>
  <si>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</si>
  <si>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</si>
  <si>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</si>
  <si>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</si>
  <si>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</si>
  <si>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</si>
  <si>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</si>
  <si>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</si>
  <si>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</si>
  <si>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</si>
  <si>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</si>
  <si>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</si>
  <si>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</si>
  <si>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</si>
  <si>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</si>
  <si>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</si>
  <si>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</si>
  <si>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</si>
  <si>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</si>
  <si>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</si>
  <si>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</si>
  <si>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</si>
  <si>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</si>
  <si>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</si>
  <si>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</si>
  <si>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</si>
  <si>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</si>
  <si>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</si>
  <si>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</si>
  <si>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</si>
  <si>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</si>
  <si>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</si>
  <si>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</si>
  <si>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</si>
  <si>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</si>
  <si>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</si>
  <si>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</si>
  <si>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</si>
  <si>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</si>
  <si>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</si>
  <si>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</si>
  <si>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</si>
  <si>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</si>
  <si>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</si>
  <si>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</si>
  <si>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</si>
  <si>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</si>
  <si>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</si>
  <si>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</si>
  <si>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</si>
  <si>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</si>
  <si>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</si>
  <si>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</si>
  <si>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</si>
  <si>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</si>
  <si>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</si>
  <si>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</si>
  <si>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</si>
  <si>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</si>
  <si>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</si>
  <si>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</si>
  <si>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</si>
  <si>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</si>
  <si>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</si>
  <si>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</si>
  <si>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</si>
  <si>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</si>
  <si>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</si>
  <si>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</si>
  <si>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</si>
  <si>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</si>
  <si>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</si>
  <si>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</si>
  <si>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</si>
  <si>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</si>
  <si>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</si>
  <si>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</si>
  <si>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</si>
  <si>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</si>
  <si>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</si>
  <si>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</si>
  <si>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</si>
  <si>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</si>
  <si>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</si>
  <si>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</si>
  <si>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</si>
  <si>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</si>
  <si>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</si>
  <si>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</si>
  <si>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</si>
  <si>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</si>
  <si>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</si>
  <si>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</si>
  <si>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</si>
  <si>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</si>
  <si>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</si>
  <si>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</si>
  <si>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</si>
  <si>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</si>
  <si>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</si>
  <si>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</si>
  <si>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</si>
  <si>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</si>
  <si>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</si>
  <si>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</si>
  <si>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</si>
  <si>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</si>
  <si>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</si>
  <si>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</si>
  <si>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</si>
  <si>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</si>
  <si>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</si>
  <si>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</si>
  <si>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</si>
  <si>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</si>
  <si>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</si>
  <si>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</si>
  <si>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</si>
  <si>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</si>
  <si>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</si>
  <si>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</si>
  <si>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</si>
  <si>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</si>
  <si>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</si>
  <si>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</si>
  <si>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</si>
  <si>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</si>
  <si>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</si>
  <si>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</si>
  <si>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</si>
  <si>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</si>
  <si>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</si>
  <si>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</si>
  <si>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</si>
  <si>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</si>
  <si>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</si>
  <si>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</si>
  <si>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</si>
  <si>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</si>
  <si>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</si>
  <si>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</si>
  <si>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</si>
  <si>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</si>
  <si>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</si>
  <si>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</si>
  <si>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</si>
  <si>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</si>
  <si>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</si>
  <si>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</si>
  <si>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</si>
  <si>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</si>
  <si>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</si>
  <si>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</si>
  <si>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</si>
  <si>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</si>
  <si>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</si>
  <si>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</si>
  <si>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</si>
  <si>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</si>
  <si>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</si>
  <si>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</si>
  <si>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</si>
  <si>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</si>
  <si>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</si>
  <si>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</si>
  <si>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</si>
  <si>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</si>
  <si>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</si>
  <si>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</si>
  <si>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</si>
  <si>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</si>
  <si>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</si>
  <si>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</si>
  <si>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</si>
  <si>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</si>
  <si>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</si>
  <si>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</si>
  <si>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</si>
  <si>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</si>
  <si>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</si>
  <si>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</si>
  <si>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</si>
  <si>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</si>
  <si>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</si>
  <si>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</si>
  <si>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</si>
  <si>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</si>
  <si>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</si>
  <si>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</si>
  <si>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</si>
  <si>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</si>
  <si>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</si>
  <si>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</si>
  <si>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</si>
  <si>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</si>
  <si>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</si>
  <si>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</si>
  <si>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</si>
  <si>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</si>
  <si>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</si>
  <si>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</si>
  <si>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</si>
  <si>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</si>
  <si>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</si>
  <si>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</si>
  <si>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</si>
  <si>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</si>
  <si>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</si>
  <si>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</si>
  <si>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</si>
  <si>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</si>
  <si>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</si>
  <si>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</si>
  <si>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</si>
  <si>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</si>
  <si>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</si>
  <si>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</si>
  <si>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</si>
  <si>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</si>
  <si>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</si>
  <si>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</si>
  <si>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</si>
  <si>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</si>
  <si>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</si>
  <si>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</si>
  <si>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</si>
  <si>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</si>
  <si>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</si>
  <si>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</si>
  <si>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</si>
  <si>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</si>
  <si>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</si>
  <si>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</si>
  <si>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</si>
  <si>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</si>
  <si>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</si>
  <si>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</si>
  <si>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</si>
  <si>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</si>
  <si>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</si>
  <si>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</si>
  <si>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</si>
  <si>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</si>
  <si>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</si>
  <si>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</si>
  <si>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</si>
  <si>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</si>
  <si>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</si>
  <si>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</si>
  <si>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</si>
  <si>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</si>
  <si>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</si>
  <si>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</si>
  <si>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</si>
  <si>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</si>
  <si>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</si>
  <si>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</si>
  <si>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</si>
  <si>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</si>
  <si>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</si>
  <si>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</si>
  <si>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</si>
  <si>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</si>
  <si>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</si>
  <si>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</si>
  <si>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</si>
  <si>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</si>
  <si>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</si>
  <si>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</si>
  <si>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</si>
  <si>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</si>
  <si>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</si>
  <si>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</si>
  <si>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</si>
  <si>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</si>
  <si>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</si>
  <si>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</si>
  <si>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</si>
  <si>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</si>
  <si>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</si>
  <si>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</si>
  <si>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</si>
  <si>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</si>
  <si>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</si>
  <si>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</si>
  <si>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</si>
  <si>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</si>
  <si>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</si>
  <si>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</si>
  <si>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</si>
  <si>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</si>
  <si>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</si>
  <si>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</si>
  <si>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</si>
  <si>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</si>
  <si>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</si>
  <si>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</si>
  <si>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</si>
  <si>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</si>
  <si>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</si>
  <si>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</si>
  <si>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</si>
  <si>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</si>
  <si>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</si>
  <si>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</si>
  <si>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</si>
  <si>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</si>
  <si>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</si>
  <si>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</si>
  <si>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</si>
  <si>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</si>
  <si>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</si>
  <si>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</si>
  <si>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</si>
  <si>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</si>
  <si>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</si>
  <si>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</si>
  <si>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</si>
  <si>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</si>
  <si>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</si>
  <si>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</si>
  <si>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</si>
  <si>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</si>
  <si>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</si>
  <si>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</si>
  <si>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</si>
  <si>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</si>
  <si>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</si>
  <si>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</si>
  <si>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</si>
  <si>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</si>
  <si>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</si>
  <si>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</si>
  <si>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</si>
  <si>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</si>
  <si>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</si>
  <si>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</si>
  <si>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</si>
  <si>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</si>
  <si>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</si>
  <si>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</si>
  <si>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</si>
  <si>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</si>
  <si>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</si>
  <si>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</si>
  <si>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</si>
  <si>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</si>
  <si>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</si>
  <si>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</si>
  <si>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</si>
  <si>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</si>
  <si>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</si>
  <si>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</si>
  <si>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</si>
  <si>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</si>
  <si>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</si>
  <si>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</si>
  <si>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</si>
  <si>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</si>
  <si>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</si>
  <si>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</si>
  <si>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</si>
  <si>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</si>
  <si>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</si>
  <si>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</si>
  <si>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</si>
  <si>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</si>
  <si>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</si>
  <si>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</si>
  <si>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</si>
  <si>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</si>
  <si>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</si>
  <si>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</si>
  <si>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</si>
  <si>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</si>
  <si>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</si>
  <si>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</si>
  <si>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</si>
  <si>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</si>
  <si>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</si>
  <si>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</si>
  <si>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</si>
  <si>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</si>
  <si>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</si>
  <si>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</si>
  <si>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</si>
  <si>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</si>
  <si>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</si>
  <si>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</si>
  <si>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</si>
  <si>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</si>
  <si>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</si>
  <si>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</si>
  <si>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</si>
  <si>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</si>
  <si>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</si>
  <si>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</si>
  <si>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</si>
  <si>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</si>
  <si>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</si>
  <si>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</si>
  <si>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</si>
  <si>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</si>
  <si>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</si>
  <si>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</si>
  <si>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</si>
  <si>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</si>
  <si>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</si>
  <si>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</si>
  <si>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</si>
  <si>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</si>
  <si>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</si>
  <si>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</si>
  <si>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</si>
  <si>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</si>
  <si>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</si>
  <si>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</si>
  <si>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</si>
  <si>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</si>
  <si>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</si>
  <si>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</si>
  <si>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</si>
  <si>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</si>
  <si>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</si>
  <si>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</si>
  <si>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</si>
  <si>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</si>
  <si>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</si>
  <si>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</si>
  <si>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</si>
  <si>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</si>
  <si>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</si>
  <si>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</si>
  <si>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</si>
  <si>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</si>
  <si>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</si>
  <si>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</si>
  <si>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</si>
  <si>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</si>
  <si>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</si>
  <si>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</si>
  <si>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</si>
  <si>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</si>
  <si>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</si>
  <si>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</si>
  <si>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</si>
  <si>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</si>
  <si>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</si>
  <si>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</si>
  <si>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</si>
  <si>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</si>
  <si>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</si>
  <si>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</si>
  <si>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</si>
  <si>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</si>
  <si>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</si>
  <si>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</si>
  <si>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</si>
  <si>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</si>
  <si>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</si>
  <si>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</si>
  <si>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</si>
  <si>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</si>
  <si>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</si>
  <si>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</si>
  <si>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</si>
  <si>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</si>
  <si>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</si>
  <si>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</si>
  <si>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</si>
  <si>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</si>
  <si>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</si>
  <si>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</si>
  <si>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</si>
  <si>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</si>
  <si>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</si>
  <si>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</si>
  <si>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</si>
  <si>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</si>
  <si>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</si>
  <si>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</si>
  <si>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</si>
  <si>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</si>
  <si>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</si>
  <si>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</si>
  <si>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</si>
  <si>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</si>
  <si>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</si>
  <si>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</si>
  <si>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</si>
  <si>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</si>
  <si>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</si>
  <si>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</si>
  <si>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</si>
  <si>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</si>
  <si>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</si>
  <si>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</si>
  <si>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</si>
  <si>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</si>
  <si>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</si>
  <si>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</si>
  <si>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</si>
  <si>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</si>
  <si>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</si>
  <si>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</si>
  <si>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</si>
  <si>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</si>
  <si>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</si>
  <si>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</si>
  <si>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</si>
  <si>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</si>
  <si>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</si>
  <si>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</si>
  <si>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</si>
  <si>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</si>
  <si>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</si>
  <si>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</si>
  <si>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</si>
  <si>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</si>
  <si>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</si>
  <si>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</si>
  <si>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</si>
  <si>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</si>
  <si>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</si>
  <si>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</si>
  <si>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</si>
  <si>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</si>
  <si>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</si>
  <si>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</si>
  <si>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</si>
  <si>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</si>
  <si>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</si>
  <si>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</si>
  <si>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</si>
  <si>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</si>
  <si>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</si>
  <si>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</si>
  <si>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</si>
  <si>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</si>
  <si>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</si>
  <si>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</si>
  <si>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</si>
  <si>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</si>
  <si>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</si>
  <si>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</si>
  <si>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</si>
  <si>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</si>
  <si>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</si>
  <si>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</si>
  <si>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</si>
  <si>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</si>
  <si>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</si>
  <si>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</si>
  <si>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</si>
  <si>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</si>
  <si>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</si>
  <si>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</si>
  <si>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</si>
  <si>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</si>
  <si>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</si>
  <si>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</si>
  <si>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</si>
  <si>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</si>
  <si>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</si>
  <si>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</si>
  <si>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</si>
  <si>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</si>
  <si>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</si>
  <si>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</si>
  <si>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</si>
  <si>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</si>
  <si>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</si>
  <si>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</si>
  <si>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</si>
  <si>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</si>
  <si>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</si>
  <si>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</si>
  <si>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</si>
  <si>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</si>
  <si>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</si>
  <si>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</si>
  <si>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</si>
  <si>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</si>
  <si>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</si>
  <si>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</si>
  <si>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</si>
  <si>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</si>
  <si>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</si>
  <si>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</si>
  <si>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</si>
  <si>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</si>
  <si>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</si>
  <si>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</si>
  <si>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</si>
  <si>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</si>
  <si>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</si>
  <si>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</si>
  <si>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</si>
  <si>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</si>
  <si>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</si>
  <si>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</si>
  <si>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</si>
  <si>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</si>
  <si>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</si>
  <si>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</si>
  <si>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</si>
  <si>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</si>
  <si>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</si>
  <si>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</si>
  <si>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</si>
  <si>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</si>
  <si>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</si>
  <si>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</si>
  <si>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</si>
  <si>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</si>
  <si>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</si>
  <si>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</si>
  <si>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</si>
  <si>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</si>
  <si>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</si>
  <si>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</si>
  <si>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</si>
  <si>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</si>
  <si>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</si>
  <si>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</si>
  <si>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</si>
  <si>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</si>
  <si>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</si>
  <si>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</si>
  <si>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</si>
  <si>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</si>
  <si>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</si>
  <si>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</si>
  <si>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</si>
  <si>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</si>
  <si>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</si>
  <si>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</si>
  <si>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</si>
  <si>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</si>
  <si>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</si>
  <si>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</si>
  <si>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</si>
  <si>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</si>
  <si>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</si>
  <si>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</si>
  <si>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</si>
  <si>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</si>
  <si>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</si>
  <si>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</si>
  <si>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</si>
  <si>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</si>
  <si>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</si>
  <si>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</si>
  <si>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</si>
  <si>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</si>
  <si>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</si>
  <si>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</si>
  <si>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</si>
  <si>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</si>
  <si>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</si>
  <si>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</si>
  <si>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</si>
  <si>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</si>
  <si>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</si>
  <si>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</si>
  <si>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</si>
  <si>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</si>
  <si>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</si>
  <si>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</si>
  <si>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</si>
  <si>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</si>
  <si>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</si>
  <si>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</si>
  <si>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</si>
  <si>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</si>
  <si>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</si>
  <si>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</si>
  <si>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</si>
  <si>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</si>
  <si>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</si>
  <si>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</si>
  <si>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</si>
  <si>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</si>
  <si>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</si>
  <si>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</si>
  <si>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</si>
  <si>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</si>
  <si>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</si>
  <si>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</si>
  <si>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</si>
  <si>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</si>
  <si>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</si>
  <si>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</si>
  <si>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</si>
  <si>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</si>
  <si>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</si>
  <si>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</si>
  <si>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</si>
  <si>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</si>
  <si>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</si>
  <si>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</si>
  <si>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</si>
  <si>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</si>
  <si>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</si>
  <si>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</si>
  <si>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</si>
  <si>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</si>
  <si>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</si>
  <si>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</si>
  <si>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</si>
  <si>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</si>
  <si>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</si>
  <si>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</si>
  <si>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</si>
  <si>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</si>
  <si>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</si>
  <si>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</si>
  <si>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</si>
  <si>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</si>
  <si>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</si>
  <si>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</si>
  <si>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</si>
  <si>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</si>
  <si>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</si>
  <si>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</si>
  <si>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</si>
  <si>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</si>
  <si>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</si>
  <si>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</si>
  <si>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</si>
  <si>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</si>
  <si>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</si>
  <si>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</si>
  <si>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</si>
  <si>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</si>
  <si>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</si>
  <si>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</si>
  <si>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</si>
  <si>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</si>
  <si>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</si>
  <si>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</si>
  <si>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</si>
  <si>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</si>
  <si>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</si>
  <si>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</si>
  <si>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</si>
  <si>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</si>
  <si>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</si>
  <si>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</si>
  <si>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</si>
  <si>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</si>
  <si>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</si>
  <si>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</si>
  <si>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</si>
  <si>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</si>
  <si>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</si>
  <si>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</si>
  <si>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</si>
  <si>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</si>
  <si>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</si>
  <si>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</si>
  <si>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</si>
  <si>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</si>
  <si>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</si>
  <si>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</si>
  <si>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</si>
  <si>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</si>
  <si>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</si>
  <si>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</si>
  <si>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</si>
  <si>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</si>
  <si>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</si>
  <si>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</si>
  <si>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</si>
  <si>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</si>
  <si>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</si>
  <si>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</si>
  <si>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</si>
  <si>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</si>
  <si>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</si>
  <si>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</si>
  <si>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</si>
  <si>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</si>
  <si>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</si>
  <si>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</si>
  <si>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</si>
  <si>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</si>
  <si>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</si>
  <si>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</si>
  <si>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</si>
  <si>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</si>
  <si>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</si>
  <si>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</si>
  <si>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</si>
  <si>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</si>
  <si>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</si>
  <si>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</si>
  <si>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</si>
  <si>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</si>
  <si>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</si>
  <si>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</si>
  <si>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</si>
  <si>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</si>
  <si>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</si>
  <si>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</si>
  <si>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</si>
  <si>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</si>
  <si>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</si>
  <si>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</si>
  <si>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</si>
  <si>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</si>
  <si>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</si>
  <si>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</si>
  <si>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</si>
  <si>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</si>
  <si>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</si>
  <si>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</si>
  <si>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</si>
  <si>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</si>
  <si>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</si>
  <si>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</si>
  <si>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</si>
  <si>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</si>
  <si>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</si>
  <si>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</si>
  <si>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</si>
  <si>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</si>
  <si>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</si>
  <si>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</si>
  <si>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</si>
  <si>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</si>
  <si>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</si>
  <si>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</si>
  <si>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</si>
  <si>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</si>
  <si>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</si>
  <si>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</si>
  <si>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</si>
  <si>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</si>
  <si>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</si>
  <si>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</si>
  <si>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</si>
  <si>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</si>
  <si>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</si>
  <si>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</si>
  <si>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</si>
  <si>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</si>
  <si>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</si>
  <si>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</si>
  <si>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</si>
  <si>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</si>
  <si>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</si>
  <si>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</si>
  <si>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</si>
  <si>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</si>
  <si>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</si>
  <si>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</si>
  <si>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</si>
  <si>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</si>
  <si>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</si>
  <si>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</si>
  <si>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</si>
  <si>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</si>
  <si>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</si>
  <si>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</si>
  <si>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</si>
  <si>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</si>
  <si>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</si>
  <si>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</si>
  <si>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</si>
  <si>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</si>
  <si>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</si>
  <si>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</si>
  <si>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</si>
  <si>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</si>
  <si>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</si>
  <si>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</si>
  <si>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</si>
  <si>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</si>
  <si>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</si>
  <si>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</si>
  <si>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</si>
  <si>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</si>
  <si>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</si>
  <si>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</si>
  <si>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</si>
  <si>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</si>
  <si>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</si>
  <si>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</si>
  <si>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</si>
  <si>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</si>
  <si>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</si>
  <si>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</si>
  <si>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</si>
  <si>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</si>
  <si>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</si>
  <si>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</si>
  <si>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</si>
  <si>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</si>
  <si>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</si>
  <si>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</si>
  <si>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</si>
  <si>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</si>
  <si>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</si>
  <si>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</si>
  <si>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</si>
  <si>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</si>
  <si>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</si>
  <si>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</si>
  <si>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</si>
  <si>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</si>
  <si>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</si>
  <si>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</si>
  <si>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</si>
  <si>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</si>
  <si>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</si>
  <si>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</si>
  <si>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</si>
  <si>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</si>
  <si>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</si>
  <si>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</si>
  <si>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</si>
  <si>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</si>
  <si>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</si>
  <si>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</si>
  <si>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</si>
  <si>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</si>
  <si>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</si>
  <si>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</si>
  <si>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</si>
  <si>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</si>
  <si>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</si>
  <si>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</si>
  <si>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</si>
  <si>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</si>
  <si>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</si>
  <si>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</si>
  <si>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</si>
  <si>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</si>
  <si>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</si>
  <si>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</si>
  <si>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</si>
  <si>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</si>
  <si>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</si>
  <si>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</si>
  <si>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</si>
  <si>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</si>
  <si>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</si>
  <si>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</si>
  <si>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</si>
  <si>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</si>
  <si>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</si>
  <si>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</si>
  <si>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</si>
  <si>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</si>
  <si>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</si>
  <si>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</si>
  <si>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</si>
  <si>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</si>
  <si>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</si>
  <si>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</si>
  <si>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</si>
  <si>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</si>
  <si>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</si>
  <si>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</si>
  <si>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</si>
  <si>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</si>
  <si>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</si>
  <si>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</si>
  <si>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</si>
  <si>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</si>
  <si>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</si>
  <si>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</si>
  <si>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</si>
  <si>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</si>
  <si>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</si>
  <si>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</si>
  <si>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</si>
  <si>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</si>
  <si>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</si>
  <si>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</si>
  <si>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</si>
  <si>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</si>
  <si>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</si>
  <si>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</si>
  <si>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</si>
  <si>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</si>
  <si>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</si>
  <si>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</si>
  <si>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</si>
  <si>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</si>
  <si>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</si>
  <si>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</si>
  <si>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</si>
  <si>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</si>
  <si>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</si>
  <si>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</si>
  <si>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</si>
  <si>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</si>
  <si>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</si>
  <si>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</si>
  <si>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</si>
  <si>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</si>
  <si>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</si>
  <si>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</si>
  <si>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</si>
  <si>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</si>
  <si>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</si>
  <si>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</si>
  <si>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</si>
  <si>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</si>
  <si>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</si>
  <si>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</si>
  <si>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</si>
  <si>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</si>
  <si>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</si>
  <si>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</si>
  <si>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</si>
  <si>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</si>
  <si>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</si>
  <si>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</si>
  <si>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</si>
  <si>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</si>
  <si>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</si>
  <si>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</si>
  <si>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</si>
  <si>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</si>
  <si>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</si>
  <si>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</si>
  <si>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</si>
  <si>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</si>
  <si>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</si>
  <si>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</si>
  <si>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</si>
  <si>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</si>
  <si>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</si>
  <si>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</si>
  <si>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</si>
  <si>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</si>
  <si>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</si>
  <si>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</si>
  <si>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</si>
  <si>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</si>
  <si>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</si>
  <si>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</si>
  <si>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</si>
  <si>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</si>
  <si>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</si>
  <si>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</si>
  <si>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</si>
  <si>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</si>
  <si>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</si>
  <si>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</si>
  <si>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</si>
  <si>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</si>
  <si>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</si>
  <si>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</si>
  <si>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</si>
  <si>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</si>
  <si>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</si>
  <si>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</si>
  <si>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</si>
  <si>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</si>
  <si>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</si>
  <si>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</si>
  <si>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</si>
  <si>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</si>
  <si>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</si>
  <si>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</si>
  <si>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</si>
  <si>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</si>
  <si>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</si>
  <si>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</si>
  <si>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</si>
  <si>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</si>
  <si>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</si>
  <si>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</si>
  <si>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</si>
  <si>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</si>
  <si>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</si>
  <si>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</si>
  <si>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</si>
  <si>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</si>
  <si>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</si>
  <si>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</si>
  <si>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</si>
  <si>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</si>
  <si>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</si>
  <si>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</si>
  <si>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</si>
  <si>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</si>
  <si>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</si>
  <si>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</si>
  <si>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</si>
  <si>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</si>
  <si>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</si>
  <si>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</si>
  <si>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</si>
  <si>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</si>
  <si>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</si>
  <si>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</si>
  <si>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</si>
  <si>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</si>
  <si>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</si>
  <si>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</si>
  <si>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</si>
  <si>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</si>
  <si>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</si>
  <si>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</si>
  <si>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</si>
  <si>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</si>
  <si>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</si>
  <si>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</si>
  <si>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</si>
  <si>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</si>
  <si>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</si>
  <si>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</si>
  <si>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</si>
  <si>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</si>
  <si>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</si>
  <si>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</si>
  <si>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</si>
  <si>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</si>
  <si>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</si>
  <si>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</si>
  <si>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</si>
  <si>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</si>
  <si>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</si>
  <si>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</si>
  <si>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</si>
  <si>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</si>
  <si>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</si>
  <si>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</si>
  <si>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</si>
  <si>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</si>
  <si>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</si>
  <si>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</si>
  <si>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</si>
  <si>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</si>
  <si>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</si>
  <si>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</si>
  <si>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</si>
  <si>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</si>
  <si>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</si>
  <si>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</si>
  <si>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</si>
  <si>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</si>
  <si>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</si>
  <si>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</si>
  <si>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</si>
  <si>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</si>
  <si>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</si>
  <si>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</si>
  <si>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</si>
  <si>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</si>
  <si>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</si>
  <si>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</si>
  <si>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</si>
  <si>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</si>
  <si>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</si>
  <si>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</si>
  <si>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</si>
  <si>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</si>
  <si>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</si>
  <si>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</si>
  <si>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</si>
  <si>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</si>
  <si>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</si>
  <si>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</si>
  <si>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</si>
  <si>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</si>
  <si>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</si>
  <si>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</si>
  <si>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</si>
  <si>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</si>
  <si>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</si>
  <si>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</si>
  <si>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</si>
  <si>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</si>
  <si>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</si>
  <si>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</si>
  <si>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</si>
  <si>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</si>
  <si>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</si>
  <si>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</si>
  <si>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</si>
  <si>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</si>
  <si>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</si>
  <si>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</si>
  <si>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</si>
  <si>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</si>
  <si>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</si>
  <si>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</si>
  <si>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</si>
  <si>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</si>
  <si>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</si>
  <si>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</si>
  <si>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</si>
  <si>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</si>
  <si>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</si>
  <si>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</si>
  <si>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</si>
  <si>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</si>
  <si>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</si>
  <si>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</si>
  <si>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</si>
  <si>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</si>
  <si>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</si>
  <si>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</si>
  <si>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</si>
  <si>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</si>
  <si>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</si>
  <si>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</si>
  <si>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</si>
  <si>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</si>
  <si>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</si>
  <si>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</si>
  <si>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</si>
  <si>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</si>
  <si>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</si>
  <si>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</si>
  <si>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</si>
  <si>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</si>
  <si>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</si>
  <si>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</si>
  <si>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</si>
  <si>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</si>
  <si>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</si>
  <si>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</si>
  <si>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</si>
  <si>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</si>
  <si>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</si>
  <si>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</si>
  <si>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</si>
  <si>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</si>
  <si>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</si>
  <si>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</si>
  <si>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</si>
  <si>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</si>
  <si>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</si>
  <si>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</si>
  <si>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</si>
  <si>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</si>
  <si>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</si>
  <si>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</si>
  <si>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</si>
  <si>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</si>
  <si>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</si>
  <si>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</si>
  <si>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</si>
  <si>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</si>
  <si>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</si>
  <si>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</si>
  <si>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</si>
  <si>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</si>
  <si>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</si>
  <si>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</si>
  <si>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</si>
  <si>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</si>
  <si>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</si>
  <si>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</si>
  <si>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</si>
  <si>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</si>
  <si>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</si>
  <si>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</si>
  <si>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</si>
  <si>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</si>
  <si>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</si>
  <si>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</si>
  <si>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</si>
  <si>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</si>
  <si>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</si>
  <si>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</si>
  <si>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</si>
  <si>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</si>
  <si>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</si>
  <si>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</si>
  <si>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</si>
  <si>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</si>
  <si>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</si>
  <si>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</si>
  <si>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</si>
  <si>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</si>
  <si>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</si>
  <si>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</si>
  <si>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</si>
  <si>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</si>
  <si>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</si>
  <si>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</si>
  <si>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</si>
  <si>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</si>
  <si>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</si>
  <si>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</si>
  <si>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</si>
  <si>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</si>
  <si>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</si>
  <si>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</si>
  <si>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</si>
  <si>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</si>
  <si>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</si>
  <si>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</si>
  <si>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</si>
  <si>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</si>
  <si>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</si>
  <si>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</si>
  <si>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</si>
  <si>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</si>
  <si>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</si>
  <si>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</si>
  <si>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</si>
  <si>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</si>
  <si>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</si>
  <si>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</si>
  <si>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</si>
  <si>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</si>
  <si>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</si>
  <si>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</si>
  <si>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</si>
  <si>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</si>
  <si>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</si>
  <si>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</si>
  <si>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</si>
  <si>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</si>
  <si>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</si>
  <si>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</si>
  <si>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</si>
  <si>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</si>
  <si>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</si>
  <si>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</si>
  <si>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</si>
  <si>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</si>
  <si>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</si>
  <si>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</si>
  <si>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</si>
  <si>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</si>
  <si>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</si>
  <si>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</si>
  <si>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</si>
  <si>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</si>
  <si>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</si>
  <si>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</si>
  <si>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</si>
  <si>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</si>
  <si>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</si>
  <si>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</si>
  <si>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</si>
  <si>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</si>
  <si>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</si>
  <si>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</si>
  <si>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</si>
  <si>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</si>
  <si>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</si>
  <si>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</si>
  <si>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</si>
  <si>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</si>
  <si>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</si>
  <si>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</si>
  <si>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</si>
  <si>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</si>
  <si>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</si>
  <si>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</si>
  <si>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</si>
  <si>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</si>
  <si>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</si>
  <si>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</si>
  <si>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</si>
  <si>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</si>
  <si>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</si>
  <si>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</si>
  <si>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</si>
  <si>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</si>
  <si>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</si>
  <si>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</si>
  <si>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</si>
  <si>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</si>
  <si>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</si>
  <si>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</si>
  <si>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</si>
  <si>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</si>
  <si>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</si>
  <si>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</si>
  <si>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</si>
  <si>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</si>
  <si>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</si>
  <si>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</si>
  <si>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</si>
  <si>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</si>
  <si>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</si>
  <si>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</si>
  <si>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</si>
  <si>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</si>
  <si>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</si>
  <si>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</si>
  <si>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</si>
  <si>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</si>
  <si>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</si>
  <si>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</si>
  <si>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</si>
  <si>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</si>
  <si>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</si>
  <si>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</si>
  <si>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</si>
  <si>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</si>
  <si>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</si>
  <si>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</si>
  <si>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</si>
  <si>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</si>
  <si>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</si>
  <si>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</si>
  <si>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</si>
  <si>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</si>
  <si>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</si>
  <si>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</si>
  <si>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</si>
  <si>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</si>
  <si>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</si>
  <si>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</si>
  <si>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</si>
  <si>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</si>
  <si>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</si>
  <si>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</si>
  <si>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</si>
  <si>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</si>
  <si>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</si>
  <si>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</si>
  <si>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</si>
  <si>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</si>
  <si>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</si>
  <si>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</si>
  <si>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</si>
  <si>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</si>
  <si>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</si>
  <si>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</si>
  <si>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</si>
  <si>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</si>
  <si>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</si>
  <si>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</si>
  <si>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</si>
  <si>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</si>
  <si>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</si>
  <si>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</si>
  <si>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</si>
  <si>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</si>
  <si>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</si>
  <si>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</si>
  <si>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</si>
  <si>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</si>
  <si>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</si>
  <si>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</si>
  <si>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</si>
  <si>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</si>
  <si>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</si>
  <si>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</si>
  <si>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</si>
  <si>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</si>
  <si>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</si>
  <si>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</si>
  <si>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</si>
  <si>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</si>
  <si>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</si>
  <si>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</si>
  <si>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</si>
  <si>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</si>
  <si>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</si>
  <si>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</si>
  <si>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</si>
  <si>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</si>
  <si>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</si>
  <si>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</si>
  <si>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</si>
  <si>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</si>
  <si>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</si>
  <si>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</si>
  <si>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</si>
  <si>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</si>
  <si>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</si>
  <si>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</si>
  <si>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</si>
  <si>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</si>
  <si>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</si>
  <si>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</si>
  <si>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</si>
  <si>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</si>
  <si>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</si>
  <si>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</si>
  <si>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</si>
  <si>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</si>
  <si>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</si>
  <si>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</si>
  <si>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</si>
  <si>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</si>
  <si>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</si>
  <si>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</si>
  <si>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</si>
  <si>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</si>
  <si>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</si>
  <si>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</si>
  <si>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</si>
  <si>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</si>
  <si>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</si>
  <si>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</si>
  <si>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</si>
  <si>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</si>
  <si>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</si>
  <si>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</si>
  <si>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</si>
  <si>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</si>
  <si>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</si>
  <si>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</si>
  <si>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</si>
  <si>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</si>
  <si>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</si>
  <si>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</si>
  <si>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</si>
  <si>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</si>
  <si>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</si>
  <si>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</si>
  <si>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</si>
  <si>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</si>
  <si>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</si>
  <si>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</si>
  <si>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</si>
  <si>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</si>
  <si>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</si>
  <si>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</si>
  <si>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</si>
  <si>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</si>
  <si>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</si>
  <si>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</si>
  <si>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</si>
  <si>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</si>
  <si>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</si>
  <si>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</si>
  <si>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</si>
  <si>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</si>
  <si>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</si>
  <si>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</si>
  <si>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</si>
  <si>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</si>
  <si>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</si>
  <si>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</si>
  <si>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</si>
  <si>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</si>
  <si>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</si>
  <si>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</si>
  <si>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</si>
  <si>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</si>
  <si>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</si>
  <si>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</si>
  <si>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</si>
  <si>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</si>
  <si>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</si>
  <si>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</si>
  <si>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</si>
  <si>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</si>
  <si>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</si>
  <si>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</si>
  <si>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</si>
  <si>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</si>
  <si>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</si>
  <si>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</si>
  <si>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</si>
  <si>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</si>
  <si>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</si>
  <si>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</si>
  <si>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</si>
  <si>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</si>
  <si>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</si>
  <si>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</si>
  <si>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</si>
  <si>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</si>
  <si>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</si>
  <si>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</si>
  <si>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</si>
  <si>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</si>
  <si>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</si>
  <si>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</si>
  <si>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</si>
  <si>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</si>
  <si>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</si>
  <si>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</si>
  <si>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</si>
  <si>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</si>
  <si>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</si>
  <si>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</si>
  <si>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</si>
  <si>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</si>
  <si>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</si>
  <si>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</si>
  <si>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</si>
  <si>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</si>
  <si>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</si>
  <si>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</si>
  <si>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</si>
  <si>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</si>
  <si>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</si>
  <si>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</si>
  <si>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</si>
  <si>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</si>
  <si>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</si>
  <si>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</si>
  <si>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</si>
  <si>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</si>
  <si>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</si>
  <si>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</si>
  <si>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</si>
  <si>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</si>
  <si>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</si>
  <si>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</si>
  <si>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</si>
  <si>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</si>
  <si>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</si>
  <si>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</si>
  <si>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</si>
  <si>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</si>
  <si>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</si>
  <si>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</si>
  <si>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</si>
  <si>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</si>
  <si>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</si>
  <si>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</si>
  <si>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</si>
  <si>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</si>
  <si>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</si>
  <si>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</si>
  <si>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</si>
  <si>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</si>
  <si>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</si>
  <si>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</si>
  <si>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</si>
  <si>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</si>
  <si>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</si>
  <si>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</si>
  <si>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</si>
  <si>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</si>
  <si>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</si>
  <si>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</si>
  <si>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</si>
  <si>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</si>
  <si>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</si>
  <si>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</si>
  <si>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</si>
  <si>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</si>
  <si>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</si>
  <si>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</si>
  <si>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</si>
  <si>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</si>
  <si>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</si>
  <si>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</si>
  <si>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</si>
  <si>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</si>
  <si>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</si>
  <si>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</si>
  <si>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</si>
  <si>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</si>
  <si>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</si>
  <si>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</si>
  <si>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</si>
  <si>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</si>
  <si>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</si>
  <si>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</si>
  <si>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</si>
  <si>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</si>
  <si>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</si>
  <si>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</si>
  <si>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</si>
  <si>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</si>
  <si>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</si>
  <si>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</si>
  <si>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</si>
  <si>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</si>
  <si>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</si>
  <si>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</si>
  <si>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</si>
  <si>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</si>
  <si>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</si>
  <si>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</si>
  <si>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</si>
  <si>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</si>
  <si>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</si>
  <si>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</si>
  <si>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</si>
  <si>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</si>
  <si>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</si>
  <si>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</si>
  <si>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</si>
  <si>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</si>
  <si>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</si>
  <si>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</si>
  <si>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</si>
  <si>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</si>
  <si>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</si>
  <si>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</si>
  <si>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</si>
  <si>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</si>
  <si>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</si>
  <si>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</si>
  <si>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</si>
  <si>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</si>
  <si>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</si>
  <si>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</si>
  <si>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</si>
  <si>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</si>
  <si>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</si>
  <si>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</si>
  <si>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</si>
  <si>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</si>
  <si>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</si>
  <si>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</si>
  <si>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</si>
  <si>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</si>
  <si>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</si>
  <si>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</si>
  <si>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</si>
  <si>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</si>
  <si>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</si>
  <si>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</si>
  <si>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</si>
  <si>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</si>
  <si>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</si>
  <si>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</si>
  <si>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</si>
  <si>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</si>
  <si>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</si>
  <si>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</si>
  <si>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</si>
  <si>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</si>
  <si>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</si>
  <si>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</si>
  <si>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</si>
  <si>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</si>
  <si>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</si>
  <si>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</si>
  <si>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</si>
  <si>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</si>
  <si>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</si>
  <si>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</si>
  <si>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</si>
  <si>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</si>
  <si>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</si>
  <si>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</si>
  <si>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</si>
  <si>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</si>
  <si>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</si>
  <si>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</si>
  <si>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</si>
  <si>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</si>
  <si>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</si>
  <si>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</si>
  <si>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</si>
  <si>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</si>
  <si>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</si>
  <si>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</si>
  <si>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</si>
  <si>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</si>
  <si>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</si>
  <si>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</si>
  <si>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</si>
  <si>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</si>
  <si>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</si>
  <si>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</si>
  <si>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</si>
  <si>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</si>
  <si>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</si>
  <si>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</si>
  <si>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</si>
  <si>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</si>
  <si>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</si>
  <si>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</si>
  <si>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</si>
  <si>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</si>
  <si>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</si>
  <si>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</si>
  <si>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</si>
  <si>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</si>
  <si>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</si>
  <si>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</si>
  <si>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</si>
  <si>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</si>
  <si>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</si>
  <si>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</si>
  <si>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</si>
  <si>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</si>
  <si>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</si>
  <si>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</si>
  <si>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</si>
  <si>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</si>
  <si>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</si>
  <si>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</si>
  <si>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</si>
  <si>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</si>
  <si>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</si>
  <si>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</si>
  <si>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</si>
  <si>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</si>
  <si>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</si>
  <si>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</si>
  <si>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</si>
  <si>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</si>
  <si>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</si>
  <si>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</si>
  <si>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</si>
  <si>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</si>
  <si>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</si>
  <si>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</si>
  <si>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</si>
  <si>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</si>
  <si>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</si>
  <si>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</si>
  <si>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</si>
  <si>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</si>
  <si>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</si>
  <si>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</si>
  <si>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</si>
  <si>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</si>
  <si>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</si>
  <si>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</si>
  <si>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</si>
  <si>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</si>
  <si>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</si>
  <si>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</si>
  <si>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</si>
  <si>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</si>
  <si>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</si>
  <si>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</si>
  <si>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</si>
  <si>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</si>
  <si>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</si>
  <si>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</si>
  <si>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</si>
  <si>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</si>
  <si>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</si>
  <si>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</si>
  <si>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</si>
  <si>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</si>
  <si>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</si>
  <si>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</si>
  <si>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</si>
  <si>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</si>
  <si>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</si>
  <si>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</si>
  <si>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</si>
  <si>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</si>
  <si>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</si>
  <si>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</si>
  <si>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</si>
  <si>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</si>
  <si>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</si>
  <si>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</si>
  <si>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</si>
  <si>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</si>
  <si>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</si>
  <si>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</si>
  <si>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</si>
  <si>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</si>
  <si>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</si>
  <si>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</si>
  <si>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</si>
  <si>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</si>
  <si>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</si>
  <si>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</si>
  <si>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</si>
  <si>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</si>
  <si>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</si>
  <si>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</si>
  <si>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</si>
  <si>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</si>
  <si>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</si>
  <si>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</si>
  <si>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</si>
  <si>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</si>
  <si>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</si>
  <si>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</si>
  <si>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</si>
  <si>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</si>
  <si>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</si>
  <si>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</si>
  <si>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</si>
  <si>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</si>
  <si>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</si>
  <si>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</si>
  <si>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</si>
  <si>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</si>
  <si>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</si>
  <si>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</si>
  <si>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</si>
  <si>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</si>
  <si>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</si>
  <si>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</si>
  <si>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</si>
  <si>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</si>
  <si>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</si>
  <si>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</si>
  <si>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</si>
  <si>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</si>
  <si>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</si>
  <si>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</si>
  <si>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</si>
  <si>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</si>
  <si>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</si>
  <si>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</si>
  <si>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</si>
  <si>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</si>
  <si>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</si>
  <si>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</si>
  <si>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</si>
  <si>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</si>
  <si>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</si>
  <si>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</si>
  <si>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</si>
  <si>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</si>
  <si>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</si>
  <si>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</si>
  <si>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</si>
  <si>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</si>
  <si>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</si>
  <si>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</si>
  <si>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</si>
  <si>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</si>
  <si>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</si>
  <si>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</si>
  <si>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</si>
  <si>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</si>
  <si>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</si>
  <si>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</si>
  <si>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</si>
  <si>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</si>
  <si>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</si>
  <si>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</si>
  <si>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</si>
  <si>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</si>
  <si>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</si>
  <si>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</si>
  <si>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</si>
  <si>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</si>
  <si>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</si>
  <si>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</si>
  <si>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</si>
  <si>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</si>
  <si>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</si>
  <si>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</si>
  <si>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</si>
  <si>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</si>
  <si>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</si>
  <si>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</si>
  <si>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</si>
  <si>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</si>
  <si>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</si>
  <si>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</si>
  <si>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</si>
  <si>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</si>
  <si>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</si>
  <si>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</si>
  <si>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</si>
  <si>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</si>
  <si>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</si>
  <si>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</si>
  <si>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</si>
  <si>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</si>
  <si>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</si>
  <si>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</si>
  <si>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</si>
  <si>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</si>
  <si>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</si>
  <si>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</si>
  <si>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</si>
  <si>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</si>
  <si>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</si>
  <si>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</si>
  <si>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</si>
  <si>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</si>
  <si>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</si>
  <si>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</si>
  <si>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</si>
  <si>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</si>
  <si>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</si>
  <si>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</si>
  <si>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</si>
  <si>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</si>
  <si>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</si>
  <si>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</si>
  <si>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</si>
  <si>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</si>
  <si>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</si>
  <si>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</si>
  <si>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</si>
  <si>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</si>
  <si>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</si>
  <si>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</si>
  <si>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</si>
  <si>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</si>
  <si>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</si>
  <si>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</si>
  <si>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</si>
  <si>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</si>
  <si>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</si>
  <si>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</si>
  <si>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</si>
  <si>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</si>
  <si>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</si>
  <si>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</si>
  <si>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</si>
  <si>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</si>
  <si>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</si>
  <si>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</si>
  <si>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</si>
  <si>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</si>
  <si>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</si>
  <si>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</si>
  <si>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</si>
  <si>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</si>
  <si>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</si>
  <si>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</si>
  <si>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</si>
  <si>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</si>
  <si>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</si>
  <si>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</si>
  <si>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</si>
  <si>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</si>
  <si>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</si>
  <si>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</si>
  <si>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</si>
  <si>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</si>
  <si>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</si>
  <si>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</si>
  <si>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</si>
  <si>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</si>
  <si>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</si>
  <si>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</si>
  <si>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</si>
  <si>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</si>
  <si>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</si>
  <si>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</si>
  <si>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</si>
  <si>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</si>
  <si>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</si>
  <si>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</si>
  <si>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</si>
  <si>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</si>
  <si>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</si>
  <si>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</si>
  <si>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</si>
  <si>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</si>
  <si>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</si>
  <si>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</si>
  <si>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</si>
  <si>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</si>
  <si>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</si>
  <si>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</si>
  <si>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</si>
  <si>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</si>
  <si>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</si>
  <si>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</si>
  <si>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</si>
  <si>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</si>
  <si>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</si>
  <si>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</si>
  <si>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</si>
  <si>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</si>
  <si>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</si>
  <si>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</si>
  <si>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</si>
  <si>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</si>
  <si>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</si>
  <si>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</si>
  <si>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</si>
  <si>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</si>
  <si>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</si>
  <si>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</si>
  <si>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</si>
  <si>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</si>
  <si>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</si>
  <si>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</si>
  <si>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</si>
  <si>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</si>
  <si>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</si>
  <si>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</si>
  <si>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</si>
  <si>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</si>
  <si>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</si>
  <si>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</si>
  <si>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</si>
  <si>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</si>
  <si>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</si>
  <si>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</si>
  <si>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</si>
  <si>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</si>
  <si>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</si>
  <si>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</si>
  <si>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</si>
  <si>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</si>
  <si>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</si>
  <si>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</si>
  <si>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</si>
  <si>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</si>
  <si>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</si>
  <si>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</si>
  <si>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</si>
  <si>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</si>
  <si>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</si>
  <si>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</si>
  <si>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</si>
  <si>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</si>
  <si>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</si>
  <si>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</si>
  <si>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</si>
  <si>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</si>
  <si>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</si>
  <si>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</si>
  <si>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</si>
  <si>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</si>
  <si>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</si>
  <si>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</si>
  <si>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</si>
  <si>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</si>
  <si>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</si>
  <si>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</si>
  <si>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</si>
  <si>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</si>
  <si>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</si>
  <si>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</si>
  <si>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</si>
  <si>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</si>
  <si>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</si>
  <si>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</si>
  <si>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</si>
  <si>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</si>
  <si>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</si>
  <si>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</si>
  <si>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</si>
  <si>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</si>
  <si>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</si>
  <si>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</si>
  <si>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</si>
  <si>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</si>
  <si>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</si>
  <si>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</si>
  <si>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</si>
  <si>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</si>
  <si>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</si>
  <si>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</si>
  <si>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</si>
  <si>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</si>
  <si>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</si>
  <si>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</si>
  <si>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</si>
  <si>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</si>
  <si>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</si>
  <si>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</si>
  <si>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</si>
  <si>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</si>
  <si>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</si>
  <si>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</si>
  <si>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</si>
  <si>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</si>
  <si>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</si>
  <si>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</si>
  <si>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</si>
  <si>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</si>
  <si>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</si>
  <si>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</si>
  <si>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</si>
  <si>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</si>
  <si>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</si>
  <si>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</si>
  <si>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</si>
  <si>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</si>
  <si>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</si>
  <si>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</si>
  <si>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</si>
  <si>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</si>
  <si>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</si>
  <si>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</si>
  <si>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</si>
  <si>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</si>
  <si>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</si>
  <si>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</si>
  <si>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</si>
  <si>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</si>
  <si>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</si>
  <si>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</si>
  <si>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</si>
  <si>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</si>
  <si>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</si>
  <si>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</si>
  <si>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</si>
  <si>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</si>
  <si>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</si>
  <si>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</si>
  <si>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</si>
  <si>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</si>
  <si>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</si>
  <si>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</si>
  <si>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</si>
  <si>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</si>
  <si>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</si>
  <si>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</si>
  <si>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</si>
  <si>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</si>
  <si>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</si>
  <si>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</si>
  <si>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</si>
  <si>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</si>
  <si>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</si>
  <si>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</si>
  <si>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</si>
  <si>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</si>
  <si>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</si>
  <si>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</si>
  <si>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</si>
  <si>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</si>
  <si>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</si>
  <si>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</si>
  <si>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</si>
  <si>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</si>
  <si>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</si>
  <si>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</si>
  <si>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</si>
  <si>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</si>
  <si>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</si>
  <si>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</si>
  <si>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</si>
  <si>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</si>
  <si>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</si>
  <si>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</si>
  <si>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</si>
  <si>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</si>
  <si>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</si>
  <si>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</si>
  <si>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</si>
  <si>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</si>
  <si>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</si>
  <si>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</si>
  <si>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</si>
  <si>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</si>
  <si>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</si>
  <si>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</si>
  <si>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</si>
  <si>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</si>
  <si>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</si>
  <si>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</si>
  <si>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</si>
  <si>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</si>
  <si>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</si>
  <si>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</si>
  <si>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</si>
  <si>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</si>
  <si>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</si>
  <si>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</si>
  <si>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</si>
  <si>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</si>
  <si>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</si>
  <si>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</si>
  <si>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</si>
  <si>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</si>
  <si>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</si>
  <si>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</si>
  <si>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</si>
  <si>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</si>
  <si>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</si>
  <si>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</si>
  <si>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</si>
  <si>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</si>
  <si>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</si>
  <si>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</si>
  <si>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</si>
  <si>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</si>
  <si>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</si>
  <si>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</si>
  <si>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</si>
  <si>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</si>
  <si>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</si>
  <si>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</si>
  <si>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</si>
  <si>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</si>
  <si>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</si>
  <si>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</si>
  <si>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</si>
  <si>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</si>
  <si>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</si>
  <si>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</si>
  <si>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</si>
  <si>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</si>
  <si>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</si>
  <si>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</si>
  <si>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</si>
  <si>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</si>
  <si>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</si>
  <si>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</si>
  <si>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</si>
  <si>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</si>
  <si>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</si>
  <si>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</si>
  <si>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</si>
  <si>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</si>
  <si>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</si>
  <si>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</si>
  <si>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</si>
  <si>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</si>
  <si>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</si>
  <si>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</si>
  <si>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</si>
  <si>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</si>
  <si>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</si>
  <si>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</si>
  <si>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</si>
  <si>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</si>
  <si>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</si>
  <si>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</si>
  <si>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</si>
  <si>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</si>
  <si>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</si>
  <si>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</si>
  <si>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</si>
  <si>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</si>
  <si>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</si>
  <si>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</si>
  <si>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</si>
  <si>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</si>
  <si>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</si>
  <si>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</si>
  <si>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</si>
  <si>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</si>
  <si>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</si>
  <si>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</si>
  <si>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</si>
  <si>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</si>
  <si>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</si>
  <si>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</si>
  <si>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</si>
  <si>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</si>
  <si>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</si>
  <si>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</si>
  <si>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</si>
  <si>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</si>
  <si>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</si>
  <si>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</si>
  <si>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</si>
  <si>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</si>
  <si>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</si>
  <si>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</si>
  <si>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</si>
  <si>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</si>
  <si>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</si>
  <si>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</si>
  <si>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</si>
  <si>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</si>
  <si>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</si>
  <si>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</si>
  <si>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</si>
  <si>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</si>
  <si>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</si>
  <si>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</si>
  <si>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</si>
  <si>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</si>
  <si>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</si>
  <si>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</si>
  <si>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</si>
  <si>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</si>
  <si>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</si>
  <si>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</si>
  <si>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</si>
  <si>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</si>
  <si>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</si>
  <si>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</si>
  <si>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</si>
  <si>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</si>
  <si>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</si>
  <si>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</si>
  <si>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</si>
  <si>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</si>
  <si>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</si>
  <si>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</si>
  <si>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</si>
  <si>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</si>
  <si>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</si>
  <si>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</si>
  <si>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</si>
  <si>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</si>
  <si>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</si>
  <si>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</si>
  <si>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</si>
  <si>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</si>
  <si>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</si>
  <si>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</si>
  <si>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</si>
  <si>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</si>
  <si>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</si>
  <si>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</si>
  <si>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</si>
  <si>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</si>
  <si>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</si>
  <si>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</si>
  <si>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</si>
  <si>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</si>
  <si>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</si>
  <si>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</si>
  <si>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</si>
  <si>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</si>
  <si>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</si>
  <si>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</si>
  <si>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</si>
  <si>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</si>
  <si>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</si>
  <si>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</si>
  <si>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</si>
  <si>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</si>
  <si>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</si>
  <si>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</si>
  <si>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</si>
  <si>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</si>
  <si>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</si>
  <si>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</si>
  <si>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</si>
  <si>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</si>
  <si>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</si>
  <si>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</si>
  <si>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</si>
  <si>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</si>
  <si>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</si>
  <si>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</si>
  <si>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</si>
  <si>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</si>
  <si>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</si>
  <si>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</si>
  <si>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</si>
  <si>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</si>
  <si>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</si>
  <si>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</si>
  <si>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</si>
  <si>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</si>
  <si>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</si>
  <si>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</si>
  <si>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</si>
  <si>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</si>
  <si>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</si>
  <si>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</si>
  <si>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</si>
  <si>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</si>
  <si>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</si>
  <si>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</si>
  <si>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</si>
  <si>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</si>
  <si>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</si>
  <si>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</si>
  <si>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</si>
  <si>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</si>
  <si>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</si>
  <si>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</si>
  <si>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</si>
  <si>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</si>
  <si>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</si>
  <si>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</si>
  <si>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</si>
  <si>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</si>
  <si>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</si>
  <si>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</si>
  <si>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</si>
  <si>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</si>
  <si>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</si>
  <si>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</si>
  <si>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</si>
  <si>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</si>
  <si>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</si>
  <si>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</si>
  <si>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</si>
  <si>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</si>
  <si>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</si>
  <si>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</si>
  <si>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</si>
  <si>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</si>
  <si>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</si>
  <si>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</si>
  <si>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</si>
  <si>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</si>
  <si>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</si>
  <si>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</si>
  <si>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</si>
  <si>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</si>
  <si>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</si>
  <si>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</si>
  <si>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</si>
  <si>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</si>
  <si>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</si>
  <si>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</si>
  <si>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</si>
  <si>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</si>
  <si>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</si>
  <si>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</si>
  <si>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</si>
  <si>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</si>
  <si>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</si>
  <si>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</si>
  <si>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</si>
  <si>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</si>
  <si>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</si>
  <si>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</si>
  <si>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</si>
  <si>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</si>
  <si>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</si>
  <si>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</si>
  <si>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</si>
  <si>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</si>
  <si>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</si>
  <si>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</si>
  <si>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</si>
  <si>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</si>
  <si>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</si>
  <si>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</si>
  <si>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</si>
  <si>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</si>
  <si>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</si>
  <si>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</si>
  <si>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</si>
  <si>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</si>
  <si>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</si>
  <si>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</si>
  <si>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</si>
  <si>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</si>
  <si>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</si>
  <si>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</si>
  <si>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</si>
  <si>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</si>
  <si>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</si>
  <si>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</si>
  <si>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</si>
  <si>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</si>
  <si>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</si>
  <si>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</si>
  <si>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</si>
  <si>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</si>
  <si>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</si>
  <si>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</si>
  <si>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</si>
  <si>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</si>
  <si>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</si>
  <si>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</si>
  <si>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</si>
  <si>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</si>
  <si>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</si>
  <si>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</si>
  <si>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</si>
  <si>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</si>
  <si>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</si>
  <si>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</si>
  <si>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</si>
  <si>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</si>
  <si>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</si>
  <si>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</si>
  <si>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</si>
  <si>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</si>
  <si>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</si>
  <si>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</si>
  <si>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</si>
  <si>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</si>
  <si>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</si>
  <si>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</si>
  <si>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</si>
  <si>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</si>
  <si>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</si>
  <si>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</si>
  <si>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</si>
  <si>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</si>
  <si>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</si>
  <si>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</si>
  <si>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</si>
  <si>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</si>
  <si>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</si>
  <si>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</si>
  <si>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</si>
  <si>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</si>
  <si>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</si>
  <si>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</si>
  <si>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</si>
  <si>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</si>
  <si>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</si>
  <si>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</si>
  <si>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</si>
  <si>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</si>
  <si>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</si>
  <si>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</si>
  <si>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</si>
  <si>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</si>
  <si>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</si>
  <si>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</si>
  <si>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</si>
  <si>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</si>
  <si>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</si>
  <si>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</si>
  <si>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</si>
  <si>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</si>
  <si>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</si>
  <si>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</si>
  <si>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</si>
  <si>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</si>
  <si>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</si>
  <si>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</si>
  <si>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</si>
  <si>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</si>
  <si>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</si>
  <si>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</si>
  <si>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</si>
  <si>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</si>
  <si>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</si>
  <si>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</si>
  <si>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</si>
  <si>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</si>
  <si>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</si>
  <si>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</si>
  <si>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</si>
  <si>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</si>
  <si>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</si>
  <si>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</si>
  <si>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</si>
  <si>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</si>
  <si>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</si>
  <si>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</si>
  <si>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</si>
  <si>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</si>
  <si>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</si>
  <si>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</si>
  <si>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</si>
  <si>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</si>
  <si>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</si>
  <si>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</si>
  <si>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</si>
  <si>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</si>
  <si>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</si>
  <si>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</si>
  <si>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</si>
  <si>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</si>
  <si>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</si>
  <si>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</si>
  <si>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</si>
  <si>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</si>
  <si>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</si>
  <si>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</si>
  <si>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</si>
  <si>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</si>
  <si>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</si>
  <si>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</si>
  <si>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</si>
  <si>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</si>
  <si>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</si>
  <si>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</si>
  <si>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</si>
  <si>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</si>
  <si>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</si>
  <si>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</si>
  <si>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</si>
  <si>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</si>
  <si>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</si>
  <si>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</si>
  <si>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</si>
  <si>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</si>
  <si>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</si>
  <si>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</si>
  <si>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</si>
  <si>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</si>
  <si>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</si>
  <si>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</si>
  <si>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</si>
  <si>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</si>
  <si>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</si>
  <si>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</si>
  <si>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</si>
  <si>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</si>
  <si>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</si>
  <si>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</si>
  <si>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</si>
  <si>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</si>
  <si>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</si>
  <si>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</si>
  <si>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</si>
  <si>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</si>
  <si>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</si>
  <si>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</si>
  <si>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</si>
  <si>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</si>
  <si>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</si>
  <si>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</si>
  <si>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</si>
  <si>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</si>
  <si>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</si>
  <si>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</si>
  <si>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</si>
  <si>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</si>
  <si>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</si>
  <si>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</si>
  <si>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</si>
  <si>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</si>
  <si>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</si>
  <si>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</si>
  <si>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</si>
  <si>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</si>
  <si>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</si>
  <si>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</si>
  <si>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</si>
  <si>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</si>
  <si>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</si>
  <si>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</si>
  <si>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</si>
  <si>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</si>
  <si>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</si>
  <si>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</si>
  <si>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</si>
  <si>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</si>
  <si>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</si>
  <si>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</si>
  <si>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</si>
  <si>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</si>
  <si>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</si>
  <si>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</si>
  <si>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</si>
  <si>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</si>
  <si>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</si>
  <si>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</si>
  <si>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</si>
  <si>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</si>
  <si>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</si>
  <si>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</si>
  <si>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</si>
  <si>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</si>
  <si>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</si>
  <si>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</si>
  <si>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</si>
  <si>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</si>
  <si>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</si>
  <si>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</si>
  <si>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</si>
  <si>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</si>
  <si>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</si>
  <si>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</si>
  <si>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</si>
  <si>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</si>
  <si>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</si>
  <si>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</si>
  <si>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</si>
  <si>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</si>
  <si>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</si>
  <si>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</si>
  <si>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</si>
  <si>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</si>
  <si>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</si>
  <si>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</si>
  <si>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</si>
  <si>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</si>
  <si>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</si>
  <si>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</si>
  <si>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</si>
  <si>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</si>
  <si>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</si>
  <si>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</si>
  <si>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</si>
  <si>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</si>
  <si>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</si>
  <si>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</si>
  <si>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</si>
  <si>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</si>
  <si>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</si>
  <si>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</si>
  <si>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</si>
  <si>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</si>
  <si>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</si>
  <si>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</si>
  <si>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</si>
  <si>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</si>
  <si>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</si>
  <si>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</si>
  <si>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</si>
  <si>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</si>
  <si>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</si>
  <si>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</si>
  <si>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</si>
  <si>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</si>
  <si>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</si>
  <si>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</si>
  <si>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</si>
  <si>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</si>
  <si>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</si>
  <si>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</si>
  <si>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</si>
  <si>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</si>
  <si>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</si>
  <si>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</si>
  <si>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</si>
  <si>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</si>
  <si>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</si>
  <si>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</si>
  <si>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</si>
  <si>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</si>
  <si>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</si>
  <si>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</si>
  <si>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</si>
  <si>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</si>
  <si>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</si>
  <si>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</si>
  <si>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</si>
  <si>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</si>
  <si>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</si>
  <si>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</si>
  <si>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</si>
  <si>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</si>
  <si>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</si>
  <si>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</si>
  <si>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</si>
  <si>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</si>
  <si>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</si>
  <si>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</si>
  <si>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</si>
  <si>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</si>
  <si>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</si>
  <si>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</si>
  <si>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</si>
  <si>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</si>
  <si>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</si>
  <si>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</si>
  <si>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</si>
  <si>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</si>
  <si>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</si>
  <si>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</si>
  <si>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</si>
  <si>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</si>
  <si>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</si>
  <si>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</si>
  <si>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</si>
  <si>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</si>
  <si>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</si>
  <si>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</si>
  <si>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</si>
  <si>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</si>
  <si>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</si>
  <si>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</si>
  <si>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</si>
  <si>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</si>
  <si>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</si>
  <si>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</si>
  <si>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</si>
  <si>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</si>
  <si>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</si>
  <si>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</si>
  <si>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</si>
  <si>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</si>
  <si>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</si>
  <si>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</si>
  <si>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</si>
  <si>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</si>
  <si>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</si>
  <si>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</si>
  <si>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</si>
  <si>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</si>
  <si>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</si>
  <si>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</si>
  <si>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</si>
  <si>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</si>
  <si>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</si>
  <si>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</si>
  <si>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</si>
  <si>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</si>
  <si>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</si>
  <si>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</si>
  <si>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</si>
  <si>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</si>
  <si>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</si>
  <si>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</si>
  <si>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</si>
  <si>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</si>
  <si>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</si>
  <si>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</si>
  <si>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</si>
  <si>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</si>
  <si>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</si>
  <si>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</si>
  <si>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</si>
  <si>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</si>
  <si>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</si>
  <si>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</si>
  <si>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</si>
  <si>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</si>
  <si>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</si>
  <si>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</si>
  <si>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</si>
  <si>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</si>
  <si>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</si>
  <si>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</si>
  <si>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</si>
  <si>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</si>
  <si>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</si>
  <si>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</si>
  <si>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</si>
  <si>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</si>
  <si>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</si>
  <si>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</si>
  <si>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</si>
  <si>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</si>
  <si>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</si>
  <si>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</si>
  <si>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</si>
  <si>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</si>
  <si>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</si>
  <si>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</si>
  <si>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</si>
  <si>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</si>
  <si>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</si>
  <si>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</si>
  <si>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</si>
  <si>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</si>
  <si>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</si>
  <si>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</si>
  <si>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</si>
  <si>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</si>
  <si>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</si>
  <si>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</si>
  <si>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</si>
  <si>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</si>
  <si>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</si>
  <si>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</si>
  <si>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</si>
  <si>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</si>
  <si>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</si>
  <si>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</si>
  <si>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</si>
  <si>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</si>
  <si>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</si>
  <si>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</si>
  <si>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</si>
  <si>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</si>
  <si>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</si>
  <si>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</si>
  <si>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</si>
  <si>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</si>
  <si>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</si>
  <si>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</si>
  <si>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</si>
  <si>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</si>
  <si>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</si>
  <si>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</si>
  <si>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</si>
  <si>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</si>
  <si>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</si>
  <si>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</si>
  <si>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</si>
  <si>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</si>
  <si>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</si>
  <si>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</si>
  <si>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</si>
  <si>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</si>
  <si>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</si>
  <si>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</si>
  <si>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</si>
  <si>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</si>
  <si>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</si>
  <si>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</si>
  <si>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</si>
  <si>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</si>
  <si>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</si>
  <si>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</si>
  <si>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</si>
  <si>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</si>
  <si>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</si>
  <si>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</si>
  <si>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</si>
  <si>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</si>
  <si>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</si>
  <si>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</si>
  <si>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</si>
  <si>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</si>
  <si>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</si>
  <si>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</si>
  <si>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</si>
  <si>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</si>
  <si>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</si>
  <si>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</si>
  <si>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</si>
  <si>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</si>
  <si>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</si>
  <si>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</si>
  <si>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</si>
  <si>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</si>
  <si>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</si>
  <si>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</si>
  <si>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</si>
  <si>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</si>
  <si>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</si>
  <si>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</si>
  <si>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</si>
  <si>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</si>
  <si>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</si>
  <si>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</si>
  <si>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</si>
  <si>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</si>
  <si>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</si>
  <si>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</si>
  <si>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</si>
  <si>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</si>
  <si>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</si>
  <si>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</si>
  <si>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</si>
  <si>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</si>
  <si>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</si>
  <si>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</si>
  <si>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</si>
  <si>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</si>
  <si>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</si>
  <si>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</si>
  <si>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</si>
  <si>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</si>
  <si>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</si>
  <si>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</si>
  <si>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</si>
  <si>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</si>
  <si>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</si>
  <si>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</si>
  <si>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</si>
  <si>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</si>
  <si>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</si>
  <si>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</si>
  <si>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</si>
  <si>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</si>
  <si>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</si>
  <si>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</si>
  <si>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</si>
  <si>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</si>
  <si>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</si>
  <si>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</si>
  <si>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</si>
  <si>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</si>
  <si>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</si>
  <si>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</si>
  <si>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</si>
  <si>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</si>
  <si>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</si>
  <si>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</si>
  <si>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</si>
  <si>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</si>
  <si>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</si>
  <si>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</si>
  <si>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</si>
  <si>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</si>
  <si>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</si>
  <si>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</si>
  <si>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</si>
  <si>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</si>
  <si>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</si>
  <si>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</si>
  <si>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</si>
  <si>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</si>
  <si>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</si>
  <si>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</si>
  <si>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</si>
  <si>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</si>
  <si>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</si>
  <si>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</si>
  <si>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</si>
  <si>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</si>
  <si>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</si>
  <si>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</si>
  <si>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</si>
  <si>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</si>
  <si>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</si>
  <si>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</si>
  <si>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</si>
  <si>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</si>
  <si>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</si>
  <si>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</si>
  <si>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</si>
  <si>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</si>
  <si>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</si>
  <si>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</si>
  <si>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</si>
  <si>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</si>
  <si>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</si>
  <si>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</si>
  <si>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</si>
  <si>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</si>
  <si>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</si>
  <si>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</si>
  <si>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</si>
  <si>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</si>
  <si>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</si>
  <si>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</si>
  <si>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</si>
  <si>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</si>
  <si>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</si>
  <si>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</si>
  <si>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</si>
  <si>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</si>
  <si>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</si>
  <si>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</si>
  <si>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</si>
  <si>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</si>
  <si>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</si>
  <si>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</si>
  <si>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</si>
  <si>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</si>
  <si>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</si>
  <si>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</si>
  <si>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</si>
  <si>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</si>
  <si>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</si>
  <si>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</si>
  <si>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</si>
  <si>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</si>
  <si>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</si>
  <si>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</si>
  <si>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</si>
  <si>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</si>
  <si>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</si>
  <si>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</si>
  <si>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</si>
  <si>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</si>
  <si>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</si>
  <si>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</si>
  <si>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</si>
  <si>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</si>
  <si>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</si>
  <si>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</si>
  <si>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</si>
  <si>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</si>
  <si>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</si>
  <si>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</si>
  <si>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</si>
  <si>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</si>
  <si>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</si>
  <si>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</si>
  <si>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</si>
  <si>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</si>
  <si>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</si>
  <si>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</si>
  <si>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</si>
  <si>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</si>
  <si>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</si>
  <si>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</si>
  <si>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</si>
  <si>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</si>
  <si>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</si>
  <si>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</si>
  <si>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</si>
  <si>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</si>
  <si>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</si>
  <si>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</si>
  <si>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</si>
  <si>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</si>
  <si>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</si>
  <si>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</si>
  <si>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</si>
  <si>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</si>
  <si>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</si>
  <si>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</si>
  <si>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</si>
  <si>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</si>
  <si>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</si>
  <si>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</si>
  <si>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</si>
  <si>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</si>
  <si>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</si>
  <si>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</si>
  <si>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</si>
  <si>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</si>
  <si>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</si>
  <si>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</si>
  <si>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</si>
  <si>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</si>
  <si>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</si>
  <si>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</si>
  <si>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</si>
  <si>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</si>
  <si>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</si>
  <si>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</si>
  <si>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</si>
  <si>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</si>
  <si>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</si>
  <si>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</si>
  <si>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</si>
  <si>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</si>
  <si>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</si>
  <si>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</si>
  <si>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</si>
  <si>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</si>
  <si>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</si>
  <si>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</si>
  <si>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</si>
  <si>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</si>
  <si>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</si>
  <si>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</si>
  <si>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</si>
  <si>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</si>
  <si>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</si>
  <si>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</si>
  <si>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</si>
  <si>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</si>
  <si>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</si>
  <si>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</si>
  <si>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</si>
  <si>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</si>
  <si>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</si>
  <si>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</si>
  <si>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</si>
  <si>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</si>
  <si>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</si>
  <si>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</si>
  <si>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</si>
  <si>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</si>
  <si>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</si>
  <si>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</si>
  <si>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</si>
  <si>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</si>
  <si>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</si>
  <si>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</si>
  <si>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</si>
  <si>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</si>
  <si>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</si>
  <si>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</si>
  <si>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</si>
  <si>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</si>
  <si>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</si>
  <si>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</si>
  <si>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</si>
  <si>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</si>
  <si>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</si>
  <si>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</si>
  <si>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</si>
  <si>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</si>
  <si>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</si>
  <si>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</si>
  <si>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</si>
  <si>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</si>
  <si>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</si>
  <si>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</si>
  <si>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</si>
  <si>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</si>
  <si>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</si>
  <si>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</si>
  <si>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</si>
  <si>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</si>
  <si>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</si>
  <si>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</si>
  <si>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</si>
  <si>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</si>
  <si>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</si>
  <si>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</si>
  <si>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</si>
  <si>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</si>
  <si>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</si>
  <si>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</si>
  <si>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</si>
  <si>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</si>
  <si>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</si>
  <si>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</si>
  <si>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</si>
  <si>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</si>
  <si>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</si>
  <si>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</si>
  <si>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</si>
  <si>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</si>
  <si>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</si>
  <si>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</si>
  <si>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</si>
  <si>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</si>
  <si>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</si>
  <si>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</si>
  <si>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</si>
  <si>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</si>
  <si>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</si>
  <si>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</si>
  <si>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</si>
  <si>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</si>
  <si>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</si>
  <si>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</si>
  <si>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</si>
  <si>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</si>
  <si>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</si>
  <si>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</si>
  <si>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</si>
  <si>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</si>
  <si>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</si>
  <si>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</si>
  <si>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</si>
  <si>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</si>
  <si>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</si>
  <si>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</si>
  <si>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</si>
  <si>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</si>
  <si>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</si>
  <si>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</si>
  <si>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</si>
  <si>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</si>
  <si>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</si>
  <si>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</si>
  <si>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</si>
  <si>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</si>
  <si>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</si>
  <si>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</si>
  <si>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</si>
  <si>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</si>
  <si>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</si>
  <si>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</si>
  <si>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</si>
  <si>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</si>
  <si>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</si>
  <si>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</si>
  <si>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</si>
  <si>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</si>
  <si>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</si>
  <si>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</si>
  <si>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</si>
  <si>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</si>
  <si>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</si>
  <si>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</si>
  <si>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</si>
  <si>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</si>
  <si>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</si>
  <si>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</si>
  <si>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</si>
  <si>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</si>
  <si>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</si>
  <si>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</si>
  <si>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</si>
  <si>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</si>
  <si>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</si>
  <si>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</si>
  <si>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</si>
  <si>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</si>
  <si>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</si>
  <si>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</si>
  <si>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</si>
  <si>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</si>
  <si>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</si>
  <si>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</si>
  <si>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</si>
  <si>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</si>
  <si>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</si>
  <si>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</si>
  <si>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</si>
  <si>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</si>
  <si>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</si>
  <si>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</si>
  <si>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</si>
  <si>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</si>
  <si>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</si>
  <si>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</si>
  <si>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</si>
  <si>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</si>
  <si>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</si>
  <si>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</si>
  <si>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</si>
  <si>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</si>
  <si>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</si>
  <si>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</si>
  <si>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</si>
  <si>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</si>
  <si>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</si>
  <si>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</si>
  <si>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</si>
  <si>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</si>
  <si>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</si>
  <si>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</si>
  <si>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</si>
  <si>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</si>
  <si>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</si>
  <si>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</si>
  <si>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</si>
  <si>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</si>
  <si>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</si>
  <si>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</si>
  <si>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</si>
  <si>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</si>
  <si>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</si>
  <si>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</si>
  <si>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</si>
  <si>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</si>
  <si>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</si>
  <si>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</si>
  <si>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</si>
  <si>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</si>
  <si>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</si>
  <si>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</si>
  <si>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</si>
  <si>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</si>
  <si>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</si>
  <si>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</si>
  <si>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</si>
  <si>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</si>
  <si>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</si>
  <si>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</si>
  <si>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</si>
  <si>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</si>
  <si>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</si>
  <si>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</si>
  <si>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</si>
  <si>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</si>
  <si>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</si>
  <si>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</si>
  <si>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</si>
  <si>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</si>
  <si>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</si>
  <si>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</si>
  <si>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</si>
  <si>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</si>
  <si>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</si>
  <si>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</si>
  <si>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</si>
  <si>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</si>
  <si>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</si>
  <si>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</si>
  <si>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</si>
  <si>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</si>
  <si>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</si>
  <si>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</si>
  <si>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</si>
  <si>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</si>
  <si>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</si>
  <si>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</si>
  <si>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</si>
  <si>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</si>
  <si>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</si>
  <si>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</si>
  <si>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</si>
  <si>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</si>
  <si>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</si>
  <si>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</si>
  <si>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</si>
  <si>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</si>
  <si>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</si>
  <si>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</si>
  <si>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</si>
  <si>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</si>
  <si>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</si>
  <si>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</si>
  <si>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</si>
  <si>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</si>
  <si>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</si>
  <si>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</si>
  <si>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</si>
  <si>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</si>
  <si>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</si>
  <si>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</si>
  <si>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</si>
  <si>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</si>
  <si>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</si>
  <si>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</si>
  <si>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</si>
  <si>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</si>
  <si>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</si>
  <si>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</si>
  <si>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</si>
  <si>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</si>
  <si>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</si>
  <si>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</si>
  <si>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</si>
  <si>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</si>
  <si>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</si>
  <si>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</si>
  <si>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</si>
  <si>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</si>
  <si>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</si>
  <si>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</si>
  <si>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</si>
  <si>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</si>
  <si>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</si>
  <si>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</si>
  <si>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</si>
  <si>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</si>
  <si>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</si>
  <si>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</si>
  <si>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</si>
  <si>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</si>
  <si>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</si>
  <si>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</si>
  <si>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</si>
  <si>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</si>
  <si>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</si>
  <si>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</si>
  <si>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</si>
  <si>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</si>
  <si>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</si>
  <si>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</si>
  <si>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</si>
  <si>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</si>
  <si>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</si>
  <si>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</si>
  <si>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</si>
  <si>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</si>
  <si>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</si>
  <si>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</si>
  <si>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</si>
  <si>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</si>
  <si>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</si>
  <si>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</si>
  <si>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</si>
  <si>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</si>
  <si>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</si>
  <si>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</si>
  <si>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</si>
  <si>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</si>
  <si>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</si>
  <si>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</si>
  <si>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</si>
  <si>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</si>
  <si>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</si>
  <si>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</si>
  <si>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</si>
  <si>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</si>
  <si>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</si>
  <si>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</si>
  <si>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</si>
  <si>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</si>
  <si>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</si>
  <si>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</si>
  <si>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</si>
  <si>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</si>
  <si>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</si>
  <si>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</si>
  <si>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</si>
  <si>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</si>
  <si>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</si>
  <si>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</si>
  <si>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</si>
  <si>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</si>
  <si>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</si>
  <si>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</si>
  <si>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</si>
  <si>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</si>
  <si>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</si>
  <si>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</si>
  <si>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</si>
  <si>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</si>
  <si>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</si>
  <si>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</si>
  <si>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</si>
  <si>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</si>
  <si>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</si>
  <si>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</si>
  <si>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</si>
  <si>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</si>
  <si>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</si>
  <si>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</si>
  <si>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</si>
  <si>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</si>
  <si>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</si>
  <si>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</si>
  <si>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</si>
  <si>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</si>
  <si>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</si>
  <si>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</si>
  <si>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</si>
  <si>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</si>
  <si>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</si>
  <si>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</si>
  <si>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</si>
  <si>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</si>
  <si>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</si>
  <si>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</si>
  <si>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</si>
  <si>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</si>
  <si>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</si>
  <si>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</si>
  <si>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</si>
  <si>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</si>
  <si>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</si>
  <si>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</si>
  <si>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</si>
  <si>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</si>
  <si>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</si>
  <si>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</si>
  <si>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</si>
  <si>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</si>
  <si>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</si>
  <si>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</si>
  <si>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</si>
  <si>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</si>
  <si>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</si>
  <si>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</si>
  <si>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</si>
  <si>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</si>
  <si>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</si>
  <si>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</si>
  <si>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</si>
  <si>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</si>
  <si>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</si>
  <si>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</si>
  <si>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</si>
  <si>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</si>
  <si>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</si>
  <si>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</si>
  <si>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</si>
  <si>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</si>
  <si>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</si>
  <si>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</si>
  <si>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</si>
  <si>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</si>
  <si>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</si>
  <si>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</si>
  <si>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</si>
  <si>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</si>
  <si>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</si>
  <si>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</si>
  <si>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</si>
  <si>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</si>
  <si>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</si>
  <si>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</si>
  <si>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</si>
  <si>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</si>
  <si>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</si>
  <si>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</si>
  <si>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</si>
  <si>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</si>
  <si>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</si>
  <si>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</si>
  <si>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</si>
  <si>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</si>
  <si>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</si>
  <si>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</si>
  <si>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</si>
  <si>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</si>
  <si>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</si>
  <si>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</si>
  <si>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</si>
  <si>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</si>
  <si>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</si>
  <si>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</si>
  <si>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</si>
  <si>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</si>
  <si>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</si>
  <si>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</si>
  <si>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</si>
  <si>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</si>
  <si>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</si>
  <si>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</si>
  <si>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</si>
  <si>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</si>
  <si>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</si>
  <si>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</si>
  <si>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</si>
  <si>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</si>
  <si>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</si>
  <si>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</si>
  <si>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</si>
  <si>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</si>
  <si>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</si>
  <si>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</si>
  <si>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</si>
  <si>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</si>
  <si>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</si>
  <si>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</si>
  <si>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</si>
  <si>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</si>
  <si>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</si>
  <si>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</si>
  <si>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</si>
  <si>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</si>
  <si>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</si>
  <si>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</si>
  <si>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</si>
  <si>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</si>
  <si>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</si>
  <si>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</si>
  <si>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</si>
  <si>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</si>
  <si>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</si>
  <si>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</si>
  <si>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</si>
  <si>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</si>
  <si>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</si>
  <si>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</si>
  <si>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</si>
  <si>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</si>
  <si>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</si>
  <si>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</si>
  <si>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</si>
  <si>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</si>
  <si>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</si>
  <si>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</si>
  <si>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</si>
  <si>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</si>
  <si>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</si>
  <si>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</si>
  <si>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</si>
  <si>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</si>
  <si>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</si>
  <si>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</si>
  <si>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</si>
  <si>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</si>
  <si>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</si>
  <si>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</si>
  <si>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</si>
  <si>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</si>
  <si>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</si>
  <si>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</si>
  <si>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</si>
  <si>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</si>
  <si>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</si>
  <si>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</si>
  <si>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</si>
  <si>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</si>
  <si>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</si>
  <si>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</si>
  <si>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</si>
  <si>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</si>
  <si>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</si>
  <si>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</si>
  <si>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</si>
  <si>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</si>
  <si>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</si>
  <si>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</si>
  <si>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</si>
  <si>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</si>
  <si>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</si>
  <si>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</si>
  <si>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</si>
  <si>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</si>
  <si>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</si>
  <si>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</si>
  <si>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</si>
  <si>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</si>
  <si>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</si>
  <si>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</si>
  <si>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</si>
  <si>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</si>
  <si>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</si>
  <si>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</si>
  <si>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</si>
  <si>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</si>
  <si>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</si>
  <si>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</si>
  <si>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</si>
  <si>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</si>
  <si>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</si>
  <si>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</si>
  <si>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</si>
  <si>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</si>
  <si>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</si>
  <si>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</si>
  <si>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</si>
  <si>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</si>
  <si>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</si>
  <si>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</si>
  <si>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</si>
  <si>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</si>
  <si>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</si>
  <si>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</si>
  <si>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</si>
  <si>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</si>
  <si>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</si>
  <si>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</si>
  <si>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</si>
  <si>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</si>
  <si>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</si>
  <si>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</si>
  <si>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</si>
  <si>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</si>
  <si>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</si>
  <si>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</si>
  <si>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</si>
  <si>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</si>
  <si>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</si>
  <si>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</si>
  <si>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</si>
  <si>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</si>
  <si>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</si>
  <si>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</si>
  <si>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</si>
  <si>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</si>
  <si>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</si>
  <si>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</si>
  <si>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</si>
  <si>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</si>
  <si>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</si>
  <si>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</si>
  <si>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</si>
  <si>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</si>
  <si>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</si>
  <si>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</si>
  <si>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</si>
  <si>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</si>
  <si>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</si>
  <si>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</si>
  <si>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</si>
  <si>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</si>
  <si>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</si>
  <si>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</si>
  <si>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</si>
  <si>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</si>
  <si>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</si>
  <si>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</si>
  <si>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</si>
  <si>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</si>
  <si>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</si>
  <si>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</si>
  <si>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</si>
  <si>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</si>
  <si>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</si>
  <si>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</si>
  <si>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</si>
  <si>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</si>
  <si>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</si>
  <si>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</si>
  <si>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</si>
  <si>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</si>
  <si>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</si>
  <si>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</si>
  <si>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</si>
  <si>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</si>
  <si>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</si>
  <si>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</si>
  <si>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</si>
  <si>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</si>
  <si>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</si>
  <si>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</si>
  <si>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</si>
  <si>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</si>
  <si>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</si>
  <si>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</si>
  <si>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</si>
  <si>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</si>
  <si>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</si>
  <si>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</si>
  <si>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</si>
  <si>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</si>
  <si>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</si>
  <si>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</si>
  <si>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</si>
  <si>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</si>
  <si>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</si>
  <si>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</si>
  <si>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</si>
  <si>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</si>
  <si>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</si>
  <si>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</si>
  <si>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</si>
  <si>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</si>
  <si>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</si>
  <si>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</si>
  <si>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</si>
  <si>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</si>
  <si>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</si>
  <si>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</si>
  <si>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</si>
  <si>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</si>
  <si>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</si>
  <si>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</si>
  <si>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</si>
  <si>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</si>
  <si>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</si>
  <si>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</si>
  <si>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</si>
  <si>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</si>
  <si>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</si>
  <si>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</si>
  <si>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</si>
  <si>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</si>
  <si>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</si>
  <si>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</si>
  <si>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</si>
  <si>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</si>
  <si>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</si>
  <si>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</si>
  <si>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</si>
  <si>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</si>
  <si>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</si>
  <si>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</si>
  <si>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</si>
  <si>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</si>
  <si>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</si>
  <si>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</si>
  <si>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</si>
  <si>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</si>
  <si>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</si>
  <si>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</si>
  <si>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</si>
  <si>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</si>
  <si>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</si>
  <si>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</si>
  <si>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</si>
  <si>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</si>
  <si>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</si>
  <si>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</si>
  <si>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</si>
  <si>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</si>
  <si>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</si>
  <si>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</si>
  <si>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</si>
  <si>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</si>
  <si>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</si>
  <si>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</si>
  <si>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</si>
  <si>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</si>
  <si>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</si>
  <si>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</si>
  <si>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</si>
  <si>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</si>
  <si>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</si>
  <si>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</si>
  <si>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</si>
  <si>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</si>
  <si>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</si>
  <si>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</si>
  <si>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</si>
  <si>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</si>
  <si>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</si>
  <si>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</si>
  <si>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</si>
  <si>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</si>
  <si>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</si>
  <si>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</si>
  <si>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</si>
  <si>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</si>
  <si>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</si>
  <si>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</si>
  <si>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</si>
  <si>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</si>
  <si>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</si>
  <si>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</si>
  <si>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</si>
  <si>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</si>
  <si>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</si>
  <si>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</si>
  <si>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</si>
  <si>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</si>
  <si>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</si>
  <si>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</si>
  <si>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</si>
  <si>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</si>
  <si>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</si>
  <si>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</si>
  <si>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</si>
  <si>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</si>
  <si>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</si>
  <si>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</si>
  <si>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</si>
  <si>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</si>
  <si>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</si>
  <si>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</si>
  <si>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</si>
  <si>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</si>
  <si>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</si>
  <si>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</si>
  <si>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</si>
  <si>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</si>
  <si>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</si>
  <si>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</si>
  <si>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</si>
  <si>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</si>
  <si>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</si>
  <si>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</si>
  <si>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</si>
  <si>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</si>
  <si>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</si>
  <si>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</si>
  <si>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</si>
  <si>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</si>
  <si>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</si>
  <si>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</si>
  <si>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</si>
  <si>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</si>
  <si>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</si>
  <si>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</si>
  <si>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</si>
  <si>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</si>
  <si>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</si>
  <si>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</si>
  <si>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</si>
  <si>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</si>
  <si>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</si>
  <si>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</si>
  <si>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</si>
  <si>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</si>
  <si>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</si>
  <si>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</si>
  <si>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</si>
  <si>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</si>
  <si>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</si>
  <si>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</si>
  <si>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</si>
  <si>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</si>
  <si>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</si>
  <si>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</si>
  <si>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</si>
  <si>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</si>
  <si>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</si>
  <si>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</si>
  <si>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</si>
  <si>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</si>
  <si>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</si>
  <si>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</si>
  <si>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</si>
  <si>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</si>
  <si>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</si>
  <si>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</si>
  <si>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</si>
  <si>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</si>
  <si>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</si>
  <si>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</si>
  <si>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</si>
  <si>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</si>
  <si>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</si>
  <si>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</si>
  <si>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</si>
  <si>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</si>
  <si>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</si>
  <si>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</si>
  <si>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</si>
  <si>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</si>
  <si>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</si>
  <si>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</si>
  <si>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</si>
  <si>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</si>
  <si>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</si>
  <si>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</si>
  <si>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</si>
  <si>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</si>
  <si>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</si>
  <si>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</si>
  <si>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</si>
  <si>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</si>
  <si>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</si>
  <si>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</si>
  <si>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</si>
  <si>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</si>
  <si>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</si>
  <si>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</si>
  <si>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</si>
  <si>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</si>
  <si>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</si>
  <si>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</si>
  <si>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</si>
  <si>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</si>
  <si>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</si>
  <si>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</si>
  <si>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</si>
  <si>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</si>
  <si>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</si>
  <si>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</si>
  <si>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</si>
  <si>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</si>
  <si>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</si>
  <si>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</si>
  <si>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</si>
  <si>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</si>
  <si>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</si>
  <si>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</si>
  <si>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</si>
  <si>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</si>
  <si>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</si>
  <si>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</si>
  <si>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</si>
  <si>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</si>
  <si>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</si>
  <si>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</si>
  <si>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</si>
  <si>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</si>
  <si>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</si>
  <si>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</si>
  <si>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</si>
  <si>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</si>
  <si>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</si>
  <si>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</si>
  <si>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</si>
  <si>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</si>
  <si>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</si>
  <si>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</si>
  <si>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</si>
  <si>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</si>
  <si>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</si>
  <si>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</si>
  <si>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</si>
  <si>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</si>
  <si>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</si>
  <si>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</si>
  <si>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</si>
  <si>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</si>
  <si>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</si>
  <si>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</si>
  <si>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</si>
  <si>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</si>
  <si>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</si>
  <si>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</si>
  <si>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</si>
  <si>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</si>
  <si>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</si>
  <si>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</si>
  <si>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</si>
  <si>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</si>
  <si>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</si>
  <si>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</si>
  <si>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</si>
  <si>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</si>
  <si>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</si>
  <si>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</si>
  <si>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</si>
  <si>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</si>
  <si>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</si>
  <si>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</si>
  <si>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</si>
  <si>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</si>
  <si>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</si>
  <si>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</si>
  <si>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</si>
  <si>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</si>
  <si>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</si>
  <si>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</si>
  <si>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</si>
  <si>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</si>
  <si>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</si>
  <si>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</si>
  <si>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</si>
  <si>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</si>
  <si>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</si>
  <si>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</si>
  <si>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</si>
  <si>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</si>
  <si>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</si>
  <si>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</si>
  <si>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</si>
  <si>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</si>
  <si>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</si>
  <si>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</si>
  <si>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</si>
  <si>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</si>
  <si>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</si>
  <si>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</si>
  <si>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</si>
  <si>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</si>
  <si>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</si>
  <si>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</si>
  <si>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</si>
  <si>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</si>
  <si>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</si>
  <si>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</si>
  <si>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</si>
  <si>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</si>
  <si>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</si>
  <si>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</si>
  <si>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</si>
  <si>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</si>
  <si>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</si>
  <si>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</si>
  <si>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</si>
  <si>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</si>
  <si>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</si>
  <si>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</si>
  <si>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</si>
  <si>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</si>
  <si>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</si>
  <si>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</si>
  <si>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</si>
  <si>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</si>
  <si>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</si>
  <si>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</si>
  <si>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</si>
  <si>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</si>
  <si>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</si>
  <si>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</si>
  <si>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</si>
  <si>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</si>
  <si>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</si>
  <si>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</si>
  <si>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</si>
  <si>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</si>
  <si>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</si>
  <si>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</si>
  <si>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</si>
  <si>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</si>
  <si>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</si>
  <si>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</si>
  <si>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</si>
  <si>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</si>
  <si>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</si>
  <si>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</si>
  <si>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</si>
  <si>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</si>
  <si>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</si>
  <si>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</si>
  <si>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</si>
  <si>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</si>
  <si>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</si>
  <si>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</si>
  <si>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</si>
  <si>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</si>
  <si>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</si>
  <si>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</si>
  <si>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</si>
  <si>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</si>
  <si>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</si>
  <si>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</si>
  <si>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</si>
  <si>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</si>
  <si>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</si>
  <si>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</si>
  <si>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</si>
  <si>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</si>
  <si>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</si>
  <si>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</si>
  <si>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</si>
  <si>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</si>
  <si>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</si>
  <si>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</si>
  <si>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</si>
  <si>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</si>
  <si>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</si>
  <si>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</si>
  <si>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</si>
  <si>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</si>
  <si>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</si>
  <si>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</si>
  <si>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</si>
  <si>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</si>
  <si>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</si>
  <si>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</si>
  <si>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</si>
  <si>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</si>
  <si>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</si>
  <si>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</si>
  <si>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</si>
  <si>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</si>
  <si>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</si>
  <si>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</si>
  <si>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</si>
  <si>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</si>
  <si>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</si>
  <si>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</si>
  <si>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</si>
  <si>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</si>
  <si>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</si>
  <si>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</si>
  <si>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</si>
  <si>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</si>
  <si>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</si>
  <si>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</si>
  <si>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</si>
  <si>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</si>
  <si>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</si>
  <si>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</si>
  <si>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</si>
  <si>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</si>
  <si>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</si>
  <si>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</si>
  <si>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</si>
  <si>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</si>
  <si>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</si>
  <si>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</si>
  <si>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</si>
  <si>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</si>
  <si>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</si>
  <si>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</si>
  <si>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</si>
  <si>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</si>
  <si>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</si>
  <si>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</si>
  <si>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</si>
  <si>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</si>
  <si>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</si>
  <si>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</si>
  <si>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</si>
  <si>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</si>
  <si>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</si>
  <si>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</si>
  <si>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</si>
  <si>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</si>
  <si>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</si>
  <si>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</si>
  <si>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</si>
  <si>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</si>
  <si>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</si>
  <si>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</si>
  <si>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</si>
  <si>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</si>
  <si>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</si>
  <si>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</si>
  <si>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</si>
  <si>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</si>
  <si>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</si>
  <si>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</si>
  <si>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</si>
  <si>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</si>
  <si>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</si>
  <si>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</si>
  <si>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</si>
  <si>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</si>
  <si>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</si>
  <si>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</si>
  <si>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</si>
  <si>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</si>
  <si>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</si>
  <si>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</si>
  <si>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</si>
  <si>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</si>
  <si>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</si>
  <si>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</si>
  <si>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</si>
  <si>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</si>
  <si>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</si>
  <si>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</si>
  <si>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</si>
  <si>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</si>
  <si>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</si>
  <si>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</si>
  <si>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</si>
  <si>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</si>
  <si>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</si>
  <si>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</si>
  <si>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</si>
  <si>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</si>
  <si>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</si>
  <si>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</si>
  <si>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</si>
  <si>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</si>
  <si>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</si>
  <si>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</si>
  <si>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</si>
  <si>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</si>
  <si>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</si>
  <si>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</si>
  <si>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</si>
  <si>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</si>
  <si>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</si>
  <si>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</si>
  <si>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</si>
  <si>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</si>
  <si>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</si>
  <si>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</si>
  <si>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</si>
  <si>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</si>
  <si>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</si>
  <si>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</si>
  <si>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</si>
  <si>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</si>
  <si>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</si>
  <si>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</si>
  <si>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</si>
  <si>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</si>
  <si>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</si>
  <si>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</si>
  <si>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</si>
  <si>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</si>
  <si>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</si>
  <si>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</si>
  <si>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</si>
  <si>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</si>
  <si>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</si>
  <si>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</si>
  <si>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</si>
  <si>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</si>
  <si>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</si>
  <si>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</si>
  <si>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</si>
  <si>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</si>
  <si>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</si>
  <si>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</si>
  <si>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</si>
  <si>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</si>
  <si>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</si>
  <si>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</si>
  <si>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</si>
  <si>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</si>
  <si>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</si>
  <si>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</si>
  <si>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</si>
  <si>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</si>
  <si>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</si>
  <si>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</si>
  <si>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</si>
  <si>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</si>
  <si>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</si>
  <si>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</si>
  <si>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</si>
  <si>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</si>
  <si>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</si>
  <si>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</si>
  <si>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</si>
  <si>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</si>
  <si>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</si>
  <si>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</si>
  <si>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</si>
  <si>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</si>
  <si>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</si>
  <si>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</si>
  <si>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</si>
  <si>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</si>
  <si>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</si>
  <si>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</si>
  <si>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</si>
  <si>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</si>
  <si>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</si>
  <si>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</si>
  <si>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</si>
  <si>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</si>
  <si>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</si>
  <si>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</si>
  <si>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</si>
  <si>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</si>
  <si>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</si>
  <si>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</si>
  <si>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</si>
  <si>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</si>
  <si>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</si>
  <si>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</si>
  <si>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</si>
  <si>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</si>
  <si>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</si>
  <si>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</si>
  <si>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</si>
  <si>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</si>
  <si>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</si>
  <si>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</si>
  <si>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</si>
  <si>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</si>
  <si>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</si>
  <si>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</si>
  <si>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</si>
  <si>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</si>
  <si>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</si>
  <si>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</si>
  <si>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</si>
  <si>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</si>
  <si>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</si>
  <si>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</si>
  <si>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</si>
  <si>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</si>
  <si>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</si>
  <si>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</si>
  <si>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</si>
  <si>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</si>
  <si>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</si>
  <si>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</si>
  <si>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</si>
  <si>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</si>
  <si>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</si>
  <si>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</si>
  <si>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</si>
  <si>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</si>
  <si>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</si>
  <si>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</si>
  <si>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</si>
  <si>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</si>
  <si>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</si>
  <si>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</si>
  <si>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</si>
  <si>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</si>
  <si>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</si>
  <si>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</si>
  <si>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</si>
  <si>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</si>
  <si>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</si>
  <si>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</si>
  <si>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</si>
  <si>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</si>
  <si>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</si>
  <si>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</si>
  <si>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</si>
  <si>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</si>
  <si>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</si>
  <si>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</si>
  <si>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</si>
  <si>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</si>
  <si>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</si>
  <si>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</si>
  <si>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</si>
  <si>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</si>
  <si>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</si>
  <si>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</si>
  <si>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</si>
  <si>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</si>
  <si>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</si>
  <si>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</si>
  <si>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</si>
  <si>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</si>
  <si>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</si>
  <si>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</si>
  <si>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</si>
  <si>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</si>
  <si>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</si>
  <si>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</si>
  <si>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</si>
  <si>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</si>
  <si>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</si>
  <si>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</si>
  <si>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</si>
  <si>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</si>
  <si>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</si>
  <si>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</si>
  <si>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</si>
  <si>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</si>
  <si>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</si>
  <si>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</si>
  <si>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</si>
  <si>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</si>
  <si>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</si>
  <si>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</si>
  <si>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</si>
  <si>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</si>
  <si>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</si>
  <si>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</si>
  <si>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</si>
  <si>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</si>
  <si>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</si>
  <si>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</si>
  <si>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</si>
  <si>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</si>
  <si>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</si>
  <si>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</si>
  <si>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</si>
  <si>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</si>
  <si>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</si>
  <si>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</si>
  <si>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</si>
  <si>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</si>
  <si>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</si>
  <si>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</si>
  <si>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</si>
  <si>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</si>
  <si>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</si>
  <si>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</si>
  <si>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</si>
  <si>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</si>
  <si>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</si>
  <si>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</si>
  <si>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</si>
  <si>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</si>
  <si>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</si>
  <si>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</si>
  <si>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</si>
  <si>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</si>
  <si>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</si>
  <si>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</si>
  <si>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</si>
  <si>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</si>
  <si>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</si>
  <si>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</si>
  <si>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</si>
  <si>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</si>
  <si>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</si>
  <si>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</si>
  <si>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</si>
  <si>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</si>
  <si>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</si>
  <si>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</si>
  <si>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</si>
  <si>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</si>
  <si>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</si>
  <si>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</si>
  <si>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</si>
  <si>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</si>
  <si>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</si>
  <si>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</si>
  <si>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</si>
  <si>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</si>
  <si>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</si>
  <si>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</si>
  <si>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</si>
  <si>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</si>
  <si>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</si>
  <si>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</si>
  <si>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</si>
  <si>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</si>
  <si>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</si>
  <si>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</si>
  <si>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</si>
  <si>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</si>
  <si>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</si>
  <si>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</si>
  <si>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</si>
  <si>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</si>
  <si>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</si>
  <si>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</si>
  <si>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</si>
  <si>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</si>
  <si>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</si>
  <si>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</si>
  <si>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</si>
  <si>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</si>
  <si>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</si>
  <si>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</si>
  <si>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</si>
  <si>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</si>
  <si>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</si>
  <si>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</si>
  <si>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</si>
  <si>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</si>
  <si>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</si>
  <si>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</si>
  <si>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</si>
  <si>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</si>
  <si>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</si>
  <si>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</si>
  <si>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</si>
  <si>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</si>
  <si>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</si>
  <si>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</si>
  <si>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</si>
  <si>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</si>
  <si>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</si>
  <si>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</si>
  <si>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</si>
  <si>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</si>
  <si>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</si>
  <si>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</si>
  <si>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</si>
  <si>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</si>
  <si>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</si>
  <si>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</si>
  <si>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</si>
  <si>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</si>
  <si>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</si>
  <si>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</si>
  <si>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</si>
  <si>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</si>
  <si>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</si>
  <si>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</si>
  <si>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</si>
  <si>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</si>
  <si>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</si>
  <si>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</si>
  <si>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</si>
  <si>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</si>
  <si>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</si>
  <si>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</si>
  <si>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</si>
  <si>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</si>
  <si>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</si>
  <si>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</si>
  <si>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</si>
  <si>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</si>
  <si>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</si>
  <si>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</si>
  <si>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</si>
  <si>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</si>
  <si>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</si>
  <si>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</si>
  <si>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</si>
  <si>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</si>
  <si>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</si>
  <si>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</si>
  <si>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</si>
  <si>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</si>
  <si>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</si>
  <si>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</si>
  <si>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</si>
  <si>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</si>
  <si>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</si>
  <si>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</si>
  <si>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</si>
  <si>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</si>
  <si>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</si>
  <si>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</si>
  <si>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</si>
  <si>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</si>
  <si>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</si>
  <si>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</si>
  <si>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</si>
  <si>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</si>
  <si>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</si>
  <si>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</si>
  <si>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</si>
  <si>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</si>
  <si>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</si>
  <si>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</si>
  <si>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</si>
  <si>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</si>
  <si>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</si>
  <si>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</si>
  <si>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</si>
  <si>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</si>
  <si>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</si>
  <si>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</si>
  <si>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</si>
  <si>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</si>
  <si>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</si>
  <si>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</si>
  <si>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</si>
  <si>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</si>
  <si>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</si>
  <si>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</si>
  <si>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</si>
  <si>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</si>
  <si>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</si>
  <si>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</si>
  <si>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</si>
  <si>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</si>
  <si>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</si>
  <si>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</si>
  <si>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</si>
  <si>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</si>
  <si>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</si>
  <si>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</si>
  <si>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</si>
  <si>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</si>
  <si>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</si>
  <si>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</si>
  <si>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</si>
  <si>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</si>
  <si>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</si>
  <si>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</si>
  <si>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</si>
  <si>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</si>
  <si>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</si>
  <si>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</si>
  <si>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</si>
  <si>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</si>
  <si>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</si>
  <si>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</si>
  <si>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</si>
  <si>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</si>
  <si>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</si>
  <si>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</si>
  <si>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</si>
  <si>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</si>
  <si>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</si>
  <si>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</si>
  <si>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</si>
  <si>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</si>
  <si>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</si>
  <si>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</si>
  <si>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</si>
  <si>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</si>
  <si>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</si>
  <si>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</si>
  <si>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</si>
  <si>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</si>
  <si>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</si>
  <si>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</si>
  <si>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</si>
  <si>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</si>
  <si>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</si>
  <si>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</si>
  <si>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</si>
  <si>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</si>
  <si>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</si>
  <si>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</si>
  <si>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</si>
  <si>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</si>
  <si>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</si>
  <si>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</si>
  <si>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</si>
  <si>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</si>
  <si>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</si>
  <si>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</si>
  <si>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</si>
  <si>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</si>
  <si>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</si>
  <si>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</si>
  <si>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</si>
  <si>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</si>
  <si>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</si>
  <si>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</si>
  <si>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</si>
  <si>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</si>
  <si>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</si>
  <si>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</si>
  <si>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</si>
  <si>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</si>
  <si>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</si>
  <si>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</si>
  <si>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</si>
  <si>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</si>
  <si>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</si>
  <si>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</si>
  <si>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</si>
  <si>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</si>
  <si>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</si>
  <si>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</si>
  <si>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</si>
  <si>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</si>
  <si>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</si>
  <si>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</si>
  <si>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</si>
  <si>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</si>
  <si>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</si>
  <si>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</si>
  <si>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</si>
  <si>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</si>
  <si>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</si>
  <si>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</si>
  <si>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</si>
  <si>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</si>
  <si>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</si>
  <si>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</si>
  <si>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</si>
  <si>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</si>
  <si>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</si>
  <si>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</si>
  <si>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</si>
  <si>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</si>
  <si>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</si>
  <si>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</si>
  <si>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</si>
  <si>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</si>
  <si>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</si>
  <si>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</si>
  <si>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</si>
  <si>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</si>
  <si>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</si>
  <si>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</si>
  <si>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</si>
  <si>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</si>
  <si>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</si>
  <si>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</si>
  <si>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</si>
  <si>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</si>
  <si>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</si>
  <si>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</si>
  <si>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</si>
  <si>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</si>
  <si>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</si>
  <si>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</si>
  <si>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</si>
  <si>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</si>
  <si>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</si>
  <si>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</si>
  <si>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</si>
  <si>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</si>
  <si>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</si>
  <si>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</si>
  <si>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</si>
  <si>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</si>
  <si>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</si>
  <si>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</si>
  <si>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</si>
  <si>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</si>
  <si>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</si>
  <si>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</si>
  <si>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</si>
  <si>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</si>
  <si>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</si>
  <si>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</si>
  <si>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</si>
  <si>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</si>
  <si>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</si>
  <si>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</si>
  <si>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</si>
  <si>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</si>
  <si>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</si>
  <si>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</si>
  <si>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</si>
  <si>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</si>
  <si>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</si>
  <si>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</si>
  <si>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</si>
  <si>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</si>
  <si>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</si>
  <si>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</si>
  <si>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</si>
  <si>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</si>
  <si>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</si>
  <si>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</si>
  <si>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</si>
  <si>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</si>
  <si>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</si>
  <si>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</si>
  <si>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</si>
  <si>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</si>
  <si>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</si>
  <si>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</si>
  <si>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</si>
  <si>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</si>
  <si>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</si>
  <si>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</si>
  <si>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</si>
  <si>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</si>
  <si>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</si>
  <si>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</si>
  <si>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</si>
  <si>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</si>
  <si>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</si>
  <si>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</si>
  <si>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</si>
  <si>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</si>
  <si>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</si>
  <si>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</si>
  <si>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</si>
  <si>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</si>
  <si>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</si>
  <si>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</si>
  <si>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</si>
  <si>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</si>
  <si>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</si>
  <si>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</si>
  <si>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</si>
  <si>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</si>
  <si>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</si>
  <si>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</si>
  <si>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</si>
  <si>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</si>
  <si>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</si>
  <si>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</si>
  <si>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</si>
  <si>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</si>
  <si>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</si>
  <si>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</si>
  <si>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</si>
  <si>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</si>
  <si>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</si>
  <si>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</si>
  <si>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</si>
  <si>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</si>
  <si>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</si>
  <si>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</si>
  <si>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</si>
  <si>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</si>
  <si>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</si>
  <si>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</si>
  <si>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</si>
  <si>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</si>
  <si>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</si>
  <si>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</si>
  <si>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</si>
  <si>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</si>
  <si>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</si>
  <si>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</si>
  <si>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</si>
  <si>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</si>
  <si>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</si>
  <si>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</si>
  <si>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</si>
  <si>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</si>
  <si>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</si>
  <si>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</si>
  <si>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</si>
  <si>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</si>
  <si>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</si>
  <si>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</si>
  <si>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</si>
  <si>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</si>
  <si>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</si>
  <si>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</si>
  <si>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</si>
  <si>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</si>
  <si>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</si>
  <si>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</si>
  <si>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</si>
  <si>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</si>
  <si>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</si>
  <si>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</si>
  <si>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</si>
  <si>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</si>
  <si>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</si>
  <si>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</si>
  <si>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</si>
  <si>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</si>
  <si>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</si>
  <si>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</si>
  <si>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</si>
  <si>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</si>
  <si>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</si>
  <si>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</si>
  <si>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</si>
  <si>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</si>
  <si>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</si>
  <si>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</si>
  <si>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</si>
  <si>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</si>
  <si>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</si>
  <si>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</si>
  <si>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</si>
  <si>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</si>
  <si>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</si>
  <si>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</si>
  <si>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</si>
  <si>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</si>
  <si>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</si>
  <si>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</si>
  <si>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</si>
  <si>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</si>
  <si>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</si>
  <si>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</si>
  <si>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</si>
  <si>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</si>
  <si>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</si>
  <si>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</si>
  <si>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</si>
  <si>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</si>
  <si>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</si>
  <si>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</si>
  <si>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</si>
  <si>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</si>
  <si>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</si>
  <si>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</si>
  <si>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</si>
  <si>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</si>
  <si>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</si>
  <si>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</si>
  <si>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</si>
  <si>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</si>
  <si>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</si>
  <si>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</si>
  <si>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</si>
  <si>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</si>
  <si>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</si>
  <si>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</si>
  <si>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</si>
  <si>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</si>
  <si>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</si>
  <si>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</si>
  <si>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</si>
  <si>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</si>
  <si>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</si>
  <si>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</si>
  <si>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</si>
  <si>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</si>
  <si>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</si>
  <si>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</si>
  <si>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</si>
  <si>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</si>
  <si>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</si>
  <si>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</si>
  <si>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</si>
  <si>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</si>
  <si>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</si>
  <si>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</si>
  <si>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</si>
  <si>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</si>
  <si>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</si>
  <si>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</si>
  <si>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</si>
  <si>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</si>
  <si>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</si>
  <si>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</si>
  <si>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</si>
  <si>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</si>
  <si>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</si>
  <si>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</si>
  <si>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</si>
  <si>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</si>
  <si>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</si>
  <si>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</si>
  <si>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</si>
  <si>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</si>
  <si>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</si>
  <si>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</si>
  <si>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</si>
  <si>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</si>
  <si>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</si>
  <si>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</si>
  <si>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</si>
  <si>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</si>
  <si>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</si>
  <si>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</si>
  <si>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</si>
  <si>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</si>
  <si>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</si>
  <si>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</si>
  <si>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</si>
  <si>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</si>
  <si>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</si>
  <si>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</si>
  <si>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</si>
  <si>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</si>
  <si>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</si>
  <si>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</si>
  <si>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</si>
  <si>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</si>
  <si>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</si>
  <si>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</si>
  <si>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</si>
  <si>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</si>
  <si>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</si>
  <si>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</si>
  <si>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</si>
  <si>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</si>
  <si>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</si>
  <si>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</si>
  <si>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</si>
  <si>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</si>
  <si>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</si>
  <si>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</si>
  <si>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</si>
  <si>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</si>
  <si>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</si>
  <si>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</si>
  <si>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</si>
  <si>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</si>
  <si>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</si>
  <si>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</si>
  <si>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</si>
  <si>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</si>
  <si>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</si>
  <si>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</si>
  <si>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</si>
  <si>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</si>
  <si>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</si>
  <si>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</si>
  <si>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</si>
  <si>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</si>
  <si>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</si>
  <si>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</si>
  <si>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</si>
  <si>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</si>
  <si>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</si>
  <si>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</si>
  <si>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</si>
  <si>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</si>
  <si>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</si>
  <si>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</si>
  <si>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</si>
  <si>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</si>
  <si>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</si>
  <si>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</si>
  <si>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</si>
  <si>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</si>
  <si>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</si>
  <si>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</si>
  <si>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</si>
  <si>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</si>
  <si>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</si>
  <si>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</si>
  <si>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</si>
  <si>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</si>
  <si>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</si>
  <si>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</si>
  <si>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</si>
  <si>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</si>
  <si>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</si>
  <si>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</si>
  <si>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</si>
  <si>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</si>
  <si>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</si>
  <si>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</si>
  <si>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</si>
  <si>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</si>
  <si>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</si>
  <si>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</si>
  <si>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</si>
  <si>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</si>
  <si>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</si>
  <si>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</si>
  <si>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</si>
  <si>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</si>
  <si>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</si>
  <si>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</si>
  <si>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</si>
  <si>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</si>
  <si>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</si>
  <si>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</si>
  <si>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</si>
  <si>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</si>
  <si>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</si>
  <si>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</si>
  <si>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</si>
  <si>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</si>
  <si>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</si>
  <si>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</si>
  <si>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</si>
  <si>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</si>
  <si>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</si>
  <si>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</si>
  <si>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</si>
  <si>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</si>
  <si>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</si>
  <si>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</si>
  <si>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</si>
  <si>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</si>
  <si>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</si>
  <si>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</si>
  <si>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</si>
  <si>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</si>
  <si>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</si>
  <si>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</si>
  <si>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</si>
  <si>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</si>
  <si>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</si>
  <si>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</si>
  <si>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</si>
  <si>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</si>
  <si>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</si>
  <si>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</si>
  <si>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</si>
  <si>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</si>
  <si>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</si>
  <si>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</si>
  <si>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</si>
  <si>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</si>
  <si>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</si>
  <si>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</si>
  <si>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</si>
  <si>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</si>
  <si>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</si>
  <si>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</si>
  <si>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</si>
  <si>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</si>
  <si>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</si>
  <si>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</si>
  <si>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</si>
  <si>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</si>
  <si>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</si>
  <si>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</si>
  <si>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</si>
  <si>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</si>
  <si>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</si>
  <si>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</si>
  <si>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</si>
  <si>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</si>
  <si>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</si>
  <si>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</si>
  <si>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</si>
  <si>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</si>
  <si>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</si>
  <si>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</si>
  <si>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</si>
  <si>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</si>
  <si>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</si>
  <si>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</si>
  <si>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</si>
  <si>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</si>
  <si>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</si>
  <si>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</si>
  <si>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</si>
  <si>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</si>
  <si>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</si>
  <si>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</si>
  <si>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</si>
  <si>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</si>
  <si>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</si>
  <si>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</si>
  <si>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</si>
  <si>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</si>
  <si>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</si>
  <si>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</si>
  <si>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</si>
  <si>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</si>
  <si>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</si>
  <si>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</si>
  <si>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</si>
  <si>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</si>
  <si>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</si>
  <si>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</si>
  <si>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</si>
  <si>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</si>
  <si>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</si>
  <si>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</si>
  <si>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</si>
  <si>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</si>
  <si>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</si>
  <si>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</si>
  <si>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</si>
  <si>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</si>
  <si>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</si>
  <si>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</si>
  <si>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</si>
  <si>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</si>
  <si>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</si>
  <si>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</si>
  <si>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</si>
  <si>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</si>
  <si>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</si>
  <si>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</si>
  <si>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</si>
  <si>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</si>
  <si>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</si>
  <si>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</si>
  <si>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</si>
  <si>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</si>
  <si>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</si>
  <si>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</si>
  <si>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</si>
  <si>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</si>
  <si>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</si>
  <si>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</si>
  <si>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</si>
  <si>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</si>
  <si>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</si>
  <si>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</si>
  <si>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</si>
  <si>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</si>
  <si>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</si>
  <si>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</si>
  <si>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</si>
  <si>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</si>
  <si>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</si>
  <si>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</si>
  <si>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</si>
  <si>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</si>
  <si>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</si>
  <si>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</si>
  <si>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</si>
  <si>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</si>
  <si>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</si>
  <si>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</si>
  <si>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</si>
  <si>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</si>
  <si>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</si>
  <si>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</si>
  <si>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</si>
  <si>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</si>
  <si>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</si>
  <si>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</si>
  <si>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</si>
  <si>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</si>
  <si>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</si>
  <si>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</si>
  <si>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</si>
  <si>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</si>
  <si>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</si>
  <si>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</si>
  <si>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</si>
  <si>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</si>
  <si>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</si>
  <si>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</si>
  <si>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</si>
  <si>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</si>
  <si>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</si>
  <si>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</si>
  <si>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</si>
  <si>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</si>
  <si>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</si>
  <si>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</si>
  <si>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</si>
  <si>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</si>
  <si>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</si>
  <si>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</si>
  <si>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</si>
  <si>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</si>
  <si>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</si>
  <si>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</si>
  <si>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</si>
  <si>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</si>
  <si>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</si>
  <si>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</si>
  <si>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</si>
  <si>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</si>
  <si>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</si>
  <si>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</si>
  <si>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</si>
  <si>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</si>
  <si>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</si>
  <si>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</si>
  <si>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</si>
  <si>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</si>
  <si>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</si>
  <si>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</si>
  <si>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</si>
  <si>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</si>
  <si>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</si>
  <si>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</si>
  <si>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</si>
  <si>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</si>
  <si>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</si>
  <si>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</si>
  <si>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</si>
  <si>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</si>
  <si>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</si>
  <si>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</si>
  <si>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</si>
  <si>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</si>
  <si>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</si>
  <si>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</si>
  <si>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</si>
  <si>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</si>
  <si>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</si>
  <si>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</si>
  <si>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</si>
  <si>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</si>
  <si>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</si>
  <si>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</si>
  <si>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</si>
  <si>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</si>
  <si>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</si>
  <si>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</si>
  <si>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</si>
  <si>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</si>
  <si>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</si>
  <si>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</si>
  <si>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</si>
  <si>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</si>
  <si>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</si>
  <si>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</si>
  <si>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</si>
  <si>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</si>
  <si>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</si>
  <si>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</si>
  <si>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</si>
  <si>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</si>
  <si>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</si>
  <si>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</si>
  <si>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</si>
  <si>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</si>
  <si>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</si>
  <si>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</si>
  <si>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</si>
  <si>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</si>
  <si>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</si>
  <si>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</si>
  <si>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</si>
  <si>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</si>
  <si>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</si>
  <si>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</si>
  <si>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</si>
  <si>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</si>
  <si>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</si>
  <si>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</si>
  <si>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</si>
  <si>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</si>
  <si>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</si>
  <si>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</si>
  <si>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</si>
  <si>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</si>
  <si>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</si>
  <si>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</si>
  <si>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</si>
  <si>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</si>
  <si>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</si>
  <si>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</si>
  <si>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</si>
  <si>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</si>
  <si>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</si>
  <si>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</si>
  <si>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</si>
  <si>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</si>
  <si>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</si>
  <si>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</si>
  <si>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</si>
  <si>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</si>
  <si>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</si>
  <si>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</si>
  <si>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</si>
  <si>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</si>
  <si>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</si>
  <si>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</si>
  <si>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</si>
  <si>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</si>
  <si>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</si>
  <si>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</si>
  <si>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</si>
  <si>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</si>
  <si>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</si>
  <si>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</si>
  <si>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</si>
  <si>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</si>
  <si>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</si>
  <si>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</si>
  <si>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</si>
  <si>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</si>
  <si>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</si>
  <si>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</si>
  <si>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</si>
  <si>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</si>
  <si>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</si>
  <si>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</si>
  <si>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</si>
  <si>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</si>
  <si>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</si>
  <si>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</si>
  <si>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</si>
  <si>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</si>
  <si>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</si>
  <si>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</si>
  <si>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</si>
  <si>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</si>
  <si>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</si>
  <si>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</si>
  <si>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</si>
  <si>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</si>
  <si>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</si>
  <si>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</si>
  <si>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</si>
  <si>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</si>
  <si>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</si>
  <si>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</si>
  <si>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</si>
  <si>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</si>
  <si>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</si>
  <si>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</si>
  <si>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</si>
  <si>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</si>
  <si>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</si>
  <si>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</si>
  <si>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</si>
  <si>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</si>
  <si>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</si>
  <si>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</si>
  <si>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</si>
  <si>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</si>
  <si>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</si>
  <si>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</si>
  <si>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</si>
  <si>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</si>
  <si>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</si>
  <si>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</si>
  <si>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</si>
  <si>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</si>
  <si>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</si>
  <si>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</si>
  <si>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</si>
  <si>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</si>
  <si>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</si>
  <si>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</si>
  <si>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</si>
  <si>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</si>
  <si>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</si>
  <si>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</si>
  <si>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</si>
  <si>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</si>
  <si>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</si>
  <si>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</si>
  <si>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</si>
  <si>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</si>
  <si>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</si>
  <si>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</si>
  <si>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</si>
  <si>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</si>
  <si>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</si>
  <si>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</si>
  <si>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</si>
  <si>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</si>
  <si>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</si>
  <si>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</si>
  <si>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</si>
  <si>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</si>
  <si>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</si>
  <si>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</si>
  <si>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</si>
  <si>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</si>
  <si>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</si>
  <si>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</si>
  <si>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</si>
  <si>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</si>
  <si>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</si>
  <si>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</si>
  <si>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</si>
  <si>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</si>
  <si>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</si>
  <si>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</si>
  <si>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</si>
  <si>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</si>
  <si>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</si>
  <si>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</si>
  <si>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</si>
  <si>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</si>
  <si>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</si>
  <si>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</si>
  <si>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</si>
  <si>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</si>
  <si>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</si>
  <si>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</si>
  <si>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</si>
  <si>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</si>
  <si>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</si>
  <si>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</si>
  <si>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</si>
  <si>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</si>
  <si>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</si>
  <si>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</si>
  <si>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</si>
  <si>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</si>
  <si>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</si>
  <si>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</si>
  <si>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</si>
  <si>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</si>
  <si>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</si>
  <si>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</si>
  <si>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</si>
  <si>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</si>
  <si>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</si>
  <si>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</si>
  <si>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</si>
  <si>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</si>
  <si>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</si>
  <si>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</si>
  <si>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</si>
  <si>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</si>
  <si>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</si>
  <si>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</si>
  <si>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</si>
  <si>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</si>
  <si>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</si>
  <si>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</si>
  <si>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</si>
  <si>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</si>
  <si>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</si>
  <si>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</si>
  <si>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</si>
  <si>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</si>
  <si>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</si>
  <si>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</si>
  <si>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</si>
  <si>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</si>
  <si>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</si>
  <si>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</si>
  <si>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</si>
  <si>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</si>
  <si>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</si>
  <si>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</si>
  <si>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</si>
  <si>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</si>
  <si>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</si>
  <si>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</si>
  <si>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</si>
  <si>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</si>
  <si>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</si>
  <si>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</si>
  <si>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</si>
  <si>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</si>
  <si>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</si>
  <si>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</si>
  <si>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</si>
  <si>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</si>
  <si>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</si>
  <si>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</si>
  <si>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</si>
  <si>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</si>
  <si>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</si>
  <si>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</si>
  <si>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</si>
  <si>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</si>
  <si>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</si>
  <si>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</si>
  <si>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</si>
  <si>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</si>
  <si>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</si>
  <si>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</si>
  <si>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</si>
  <si>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</si>
  <si>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</si>
  <si>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</si>
  <si>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</si>
  <si>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</si>
  <si>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</si>
  <si>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</si>
  <si>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</si>
  <si>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</si>
  <si>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</si>
  <si>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</si>
  <si>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</si>
  <si>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</si>
  <si>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</si>
  <si>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</si>
  <si>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</si>
  <si>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</si>
  <si>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</si>
  <si>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</si>
  <si>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</si>
  <si>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</si>
  <si>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</si>
  <si>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</si>
  <si>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</si>
  <si>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</si>
  <si>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</si>
  <si>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</si>
  <si>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</si>
  <si>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</si>
  <si>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</si>
  <si>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</si>
  <si>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</si>
  <si>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</si>
  <si>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</si>
  <si>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</si>
  <si>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</si>
  <si>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</si>
  <si>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</si>
  <si>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</si>
  <si>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</si>
  <si>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</si>
  <si>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</si>
  <si>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</si>
  <si>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</si>
  <si>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</si>
  <si>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</si>
  <si>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</si>
  <si>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</si>
  <si>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</si>
  <si>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</si>
  <si>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</si>
  <si>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</si>
  <si>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</si>
  <si>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</si>
  <si>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</si>
  <si>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</si>
  <si>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</si>
  <si>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</si>
  <si>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</si>
  <si>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</si>
  <si>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</si>
  <si>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</si>
  <si>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</si>
  <si>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</si>
  <si>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</si>
  <si>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</si>
  <si>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</si>
  <si>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</si>
  <si>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</si>
  <si>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</si>
  <si>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</si>
  <si>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</si>
  <si>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</si>
  <si>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</si>
  <si>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</si>
  <si>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</si>
  <si>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</si>
  <si>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</si>
  <si>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</si>
  <si>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</si>
  <si>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</si>
  <si>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</si>
  <si>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</si>
  <si>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</si>
  <si>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</si>
  <si>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</si>
  <si>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</si>
  <si>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</si>
  <si>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</si>
  <si>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</si>
  <si>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</si>
  <si>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</si>
  <si>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</si>
  <si>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</si>
  <si>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</si>
  <si>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</si>
  <si>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</si>
  <si>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</si>
  <si>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</si>
  <si>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</si>
  <si>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</si>
  <si>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</si>
  <si>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</si>
  <si>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</si>
  <si>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</si>
  <si>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</si>
  <si>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</si>
  <si>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</si>
  <si>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</si>
  <si>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</si>
  <si>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</si>
  <si>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</si>
  <si>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</si>
  <si>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</si>
  <si>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</si>
  <si>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</si>
  <si>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</si>
  <si>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</si>
  <si>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</si>
  <si>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</si>
  <si>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</si>
  <si>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</si>
  <si>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</si>
  <si>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</si>
  <si>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</si>
  <si>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</si>
  <si>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</si>
  <si>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</si>
  <si>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</si>
  <si>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</si>
  <si>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</si>
  <si>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</si>
  <si>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</si>
  <si>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</si>
  <si>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</si>
  <si>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</si>
  <si>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</si>
  <si>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</si>
  <si>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</si>
  <si>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</si>
  <si>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</si>
  <si>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</si>
  <si>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</si>
  <si>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</si>
  <si>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</si>
  <si>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</si>
  <si>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</si>
  <si>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</si>
  <si>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</si>
  <si>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</si>
  <si>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</si>
  <si>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</si>
  <si>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</si>
  <si>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</si>
  <si>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</si>
  <si>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</si>
  <si>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</si>
  <si>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</si>
  <si>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</si>
  <si>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</si>
  <si>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</si>
  <si>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</si>
  <si>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</si>
  <si>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</si>
  <si>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</si>
  <si>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</si>
  <si>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</si>
  <si>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</si>
  <si>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</si>
  <si>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</si>
  <si>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</si>
  <si>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</si>
  <si>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</si>
  <si>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</si>
  <si>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</si>
  <si>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</si>
  <si>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</si>
  <si>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</si>
  <si>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</si>
  <si>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</si>
  <si>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</si>
  <si>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</si>
  <si>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</si>
  <si>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</si>
  <si>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</si>
  <si>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</si>
  <si>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</si>
  <si>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</si>
  <si>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</si>
  <si>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</si>
  <si>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</si>
  <si>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</si>
  <si>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</si>
  <si>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</si>
  <si>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</si>
  <si>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</si>
  <si>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</si>
  <si>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</si>
  <si>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</si>
  <si>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</si>
  <si>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</si>
  <si>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</si>
  <si>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</si>
  <si>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</si>
  <si>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</si>
  <si>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</si>
  <si>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</si>
  <si>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</si>
  <si>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</si>
  <si>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</si>
  <si>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</si>
  <si>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</si>
  <si>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</si>
  <si>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</si>
  <si>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</si>
  <si>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</si>
  <si>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</si>
  <si>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</si>
  <si>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</si>
  <si>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</si>
  <si>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</si>
  <si>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</si>
  <si>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</si>
  <si>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</si>
  <si>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</si>
  <si>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</si>
  <si>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</si>
  <si>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</si>
  <si>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</si>
  <si>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</si>
  <si>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</si>
  <si>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</si>
  <si>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</si>
  <si>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</si>
  <si>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</si>
  <si>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</si>
  <si>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</si>
  <si>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</si>
  <si>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</si>
  <si>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</si>
  <si>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</si>
  <si>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</si>
  <si>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</si>
  <si>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</si>
  <si>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</si>
  <si>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</si>
  <si>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</si>
  <si>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</si>
  <si>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</si>
  <si>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</si>
  <si>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</si>
  <si>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</si>
  <si>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</si>
  <si>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</si>
  <si>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</si>
  <si>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</si>
  <si>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</si>
  <si>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</si>
  <si>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</si>
  <si>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</si>
  <si>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</si>
  <si>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</si>
  <si>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</si>
  <si>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</si>
  <si>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</si>
  <si>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</si>
  <si>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</si>
  <si>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</si>
  <si>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</si>
  <si>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</si>
  <si>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</si>
  <si>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</si>
  <si>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</si>
  <si>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</si>
  <si>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</si>
  <si>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</si>
  <si>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</si>
  <si>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</si>
  <si>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</si>
  <si>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</si>
  <si>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</si>
  <si>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</si>
  <si>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</si>
  <si>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</si>
  <si>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</si>
  <si>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</si>
  <si>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</si>
  <si>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</si>
  <si>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</si>
  <si>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</si>
  <si>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</si>
  <si>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</si>
  <si>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</si>
  <si>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</si>
  <si>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</si>
  <si>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</si>
  <si>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</si>
  <si>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</si>
  <si>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</si>
  <si>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</si>
  <si>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</si>
  <si>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</si>
  <si>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</si>
  <si>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</si>
  <si>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</si>
  <si>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</si>
  <si>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</si>
  <si>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</si>
  <si>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</si>
  <si>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</si>
  <si>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</si>
  <si>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</si>
  <si>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</si>
  <si>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</si>
  <si>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</si>
  <si>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</si>
  <si>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</si>
  <si>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</si>
  <si>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</si>
  <si>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</si>
  <si>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</si>
  <si>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</si>
  <si>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</si>
  <si>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</si>
  <si>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</si>
  <si>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</si>
  <si>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</si>
  <si>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</si>
  <si>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</si>
  <si>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</si>
  <si>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</si>
  <si>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</si>
  <si>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</si>
  <si>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</si>
  <si>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</si>
  <si>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</si>
  <si>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</si>
  <si>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</si>
  <si>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</si>
  <si>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</si>
  <si>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</si>
  <si>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</si>
  <si>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</si>
  <si>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</si>
  <si>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</si>
  <si>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</si>
  <si>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</si>
  <si>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</si>
  <si>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</si>
  <si>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</si>
  <si>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</si>
  <si>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</si>
  <si>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</si>
  <si>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</si>
  <si>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</si>
  <si>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</si>
  <si>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</si>
  <si>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</si>
  <si>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</si>
  <si>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</si>
  <si>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</si>
  <si>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</si>
  <si>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</si>
  <si>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</si>
  <si>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</si>
  <si>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</si>
  <si>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</si>
  <si>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</si>
  <si>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</si>
  <si>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</si>
  <si>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</si>
  <si>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</si>
  <si>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</si>
  <si>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</si>
  <si>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</si>
  <si>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</si>
  <si>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</si>
  <si>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</si>
  <si>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</si>
  <si>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</si>
  <si>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</si>
  <si>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</si>
  <si>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</si>
  <si>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</si>
  <si>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</si>
  <si>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</si>
  <si>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</si>
  <si>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</si>
  <si>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</si>
  <si>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</si>
  <si>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</si>
  <si>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</si>
  <si>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</si>
  <si>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</si>
  <si>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</si>
  <si>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</si>
  <si>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</si>
  <si>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</si>
  <si>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</si>
  <si>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</si>
  <si>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</si>
  <si>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</si>
  <si>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</si>
  <si>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</si>
  <si>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</si>
  <si>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</si>
  <si>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</si>
  <si>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</si>
  <si>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</si>
  <si>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</si>
  <si>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</si>
  <si>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</si>
  <si>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</si>
  <si>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</si>
  <si>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</si>
  <si>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</si>
  <si>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</si>
  <si>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</si>
  <si>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</si>
  <si>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</si>
  <si>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</si>
  <si>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</si>
  <si>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</si>
  <si>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</si>
  <si>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</si>
  <si>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</si>
  <si>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</si>
  <si>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</si>
  <si>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</si>
  <si>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</si>
  <si>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</si>
  <si>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</si>
  <si>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</si>
  <si>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</si>
  <si>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</si>
  <si>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</si>
  <si>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</si>
  <si>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</si>
  <si>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</si>
  <si>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</si>
  <si>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</si>
  <si>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</si>
  <si>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</si>
  <si>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</si>
  <si>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</si>
  <si>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</si>
  <si>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</si>
  <si>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</si>
  <si>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</si>
  <si>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</si>
  <si>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</si>
  <si>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</si>
  <si>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</si>
  <si>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</si>
  <si>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</si>
  <si>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</si>
  <si>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</si>
  <si>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</si>
  <si>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</si>
  <si>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</si>
  <si>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</si>
  <si>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</si>
  <si>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</si>
  <si>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</si>
  <si>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</si>
  <si>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</si>
  <si>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</si>
  <si>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</si>
  <si>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</si>
  <si>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</si>
  <si>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</si>
  <si>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</si>
  <si>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</si>
  <si>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</si>
  <si>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</si>
  <si>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</si>
  <si>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</si>
  <si>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</si>
  <si>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</si>
  <si>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</si>
  <si>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</si>
  <si>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</si>
  <si>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</si>
  <si>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</si>
  <si>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</si>
  <si>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</si>
  <si>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</si>
  <si>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</si>
  <si>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</si>
  <si>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</si>
  <si>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</si>
  <si>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</si>
  <si>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</si>
  <si>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</si>
  <si>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</si>
  <si>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</si>
  <si>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</si>
  <si>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</si>
  <si>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</si>
  <si>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</si>
  <si>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</si>
  <si>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</si>
  <si>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</si>
  <si>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</si>
  <si>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</si>
  <si>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</si>
  <si>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</si>
  <si>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</si>
  <si>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</si>
  <si>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</si>
  <si>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</si>
  <si>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</si>
  <si>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</si>
  <si>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</si>
  <si>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</si>
  <si>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</si>
  <si>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</si>
  <si>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</si>
  <si>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</si>
  <si>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</si>
  <si>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</si>
  <si>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</si>
  <si>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</si>
  <si>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</si>
  <si>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</si>
  <si>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</si>
  <si>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</si>
  <si>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</si>
  <si>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</si>
  <si>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</si>
  <si>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</si>
  <si>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</si>
  <si>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</si>
  <si>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</si>
  <si>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</si>
  <si>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</si>
  <si>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</si>
  <si>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</si>
  <si>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</si>
  <si>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</si>
  <si>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</si>
  <si>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</si>
  <si>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</si>
  <si>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</si>
  <si>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</si>
  <si>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</si>
  <si>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</si>
  <si>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</si>
  <si>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</si>
  <si>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</si>
  <si>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</si>
  <si>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</si>
  <si>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</si>
  <si>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</si>
  <si>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</si>
  <si>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</si>
  <si>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</si>
  <si>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</si>
  <si>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</si>
  <si>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</si>
  <si>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</si>
  <si>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</si>
  <si>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</si>
  <si>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</si>
  <si>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</si>
  <si>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</si>
  <si>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</si>
  <si>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</si>
  <si>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</si>
  <si>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</si>
  <si>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</si>
  <si>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</si>
  <si>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</si>
  <si>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</si>
  <si>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</si>
  <si>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</si>
  <si>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</si>
  <si>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</si>
  <si>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</si>
  <si>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</si>
  <si>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</si>
  <si>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</si>
  <si>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</si>
  <si>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</si>
  <si>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</si>
  <si>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</si>
  <si>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</si>
  <si>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</si>
  <si>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</si>
  <si>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</si>
  <si>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</si>
  <si>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</si>
  <si>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</si>
  <si>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</si>
  <si>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</si>
  <si>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</si>
  <si>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</si>
  <si>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</si>
  <si>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</si>
  <si>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</si>
  <si>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</si>
  <si>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</si>
  <si>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</si>
  <si>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</si>
  <si>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</si>
  <si>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</si>
  <si>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</si>
  <si>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</si>
  <si>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</si>
  <si>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</si>
  <si>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</si>
  <si>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</si>
  <si>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</si>
  <si>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</si>
  <si>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</si>
  <si>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</si>
  <si>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</si>
  <si>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</si>
  <si>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</si>
  <si>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</si>
  <si>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</si>
  <si>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</si>
  <si>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</si>
  <si>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</si>
  <si>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</si>
  <si>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</si>
  <si>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</si>
  <si>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</si>
  <si>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</si>
  <si>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</si>
  <si>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</si>
  <si>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</si>
  <si>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</si>
  <si>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</si>
  <si>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</si>
  <si>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</si>
  <si>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</si>
  <si>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</si>
  <si>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</si>
  <si>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</si>
  <si>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</si>
  <si>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</si>
  <si>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</si>
  <si>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</si>
  <si>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</si>
  <si>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</si>
  <si>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</si>
  <si>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</si>
  <si>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</si>
  <si>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</si>
  <si>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</si>
  <si>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</si>
  <si>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</si>
  <si>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</si>
  <si>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</si>
  <si>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</si>
  <si>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</si>
  <si>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</si>
  <si>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</si>
  <si>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</si>
  <si>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</si>
  <si>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</si>
  <si>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</si>
  <si>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</si>
  <si>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</si>
  <si>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</si>
  <si>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</si>
  <si>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</si>
  <si>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</si>
  <si>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</si>
  <si>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</si>
  <si>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</si>
  <si>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</si>
  <si>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</si>
  <si>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</si>
  <si>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</si>
  <si>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</si>
  <si>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</si>
  <si>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</si>
  <si>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</si>
  <si>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</si>
  <si>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</si>
  <si>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</si>
  <si>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</si>
  <si>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</si>
  <si>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</si>
  <si>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</si>
  <si>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</si>
  <si>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</si>
  <si>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</si>
  <si>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</si>
  <si>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</si>
  <si>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</si>
  <si>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</si>
  <si>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</si>
  <si>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</si>
  <si>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</si>
  <si>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</si>
  <si>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</si>
  <si>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</si>
  <si>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</si>
  <si>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</si>
  <si>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</si>
  <si>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</si>
  <si>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</si>
  <si>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</si>
  <si>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</si>
  <si>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</si>
  <si>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</si>
  <si>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</si>
  <si>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</si>
  <si>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</si>
  <si>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</si>
  <si>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</si>
  <si>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</si>
  <si>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</si>
  <si>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</si>
  <si>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</si>
  <si>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</si>
  <si>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</si>
  <si>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</si>
  <si>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</si>
  <si>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</si>
  <si>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</si>
  <si>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</si>
  <si>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</si>
  <si>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</si>
  <si>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</si>
  <si>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</si>
  <si>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</si>
  <si>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</si>
  <si>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</si>
  <si>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</si>
  <si>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</si>
  <si>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</si>
  <si>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</si>
  <si>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</si>
  <si>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</si>
  <si>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</si>
  <si>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</si>
  <si>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</si>
  <si>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</si>
  <si>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</si>
  <si>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</si>
  <si>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</si>
  <si>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</si>
  <si>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</si>
  <si>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</si>
  <si>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</si>
  <si>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</si>
  <si>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</si>
  <si>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</si>
  <si>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</si>
  <si>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</si>
  <si>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</si>
  <si>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</si>
  <si>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</si>
  <si>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</si>
  <si>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</si>
  <si>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</si>
  <si>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</si>
  <si>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</si>
  <si>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</si>
  <si>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</si>
  <si>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</si>
  <si>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</si>
  <si>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</si>
  <si>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</si>
  <si>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</si>
  <si>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</si>
  <si>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</si>
  <si>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</si>
  <si>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</si>
  <si>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</si>
  <si>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</si>
  <si>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</si>
  <si>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</si>
  <si>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</si>
  <si>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</si>
  <si>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</si>
  <si>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</si>
  <si>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</si>
  <si>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</si>
  <si>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</si>
  <si>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</si>
  <si>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</si>
  <si>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</si>
  <si>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</si>
  <si>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</si>
  <si>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</si>
  <si>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</si>
  <si>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</si>
  <si>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</si>
  <si>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</si>
  <si>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</si>
  <si>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</si>
  <si>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</si>
  <si>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</si>
  <si>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</si>
  <si>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</si>
  <si>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</si>
  <si>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</si>
  <si>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</si>
  <si>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</si>
  <si>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</si>
  <si>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</si>
  <si>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</si>
  <si>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</si>
  <si>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</si>
  <si>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</si>
  <si>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</si>
  <si>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</si>
  <si>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</si>
  <si>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</si>
  <si>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</si>
  <si>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</si>
  <si>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</si>
  <si>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</si>
  <si>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</si>
  <si>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</si>
  <si>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</si>
  <si>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</si>
  <si>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</si>
  <si>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</si>
  <si>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</si>
  <si>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</si>
  <si>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</si>
  <si>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</si>
  <si>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</si>
  <si>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</si>
  <si>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</si>
  <si>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</si>
  <si>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</si>
  <si>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</si>
  <si>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</si>
  <si>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</si>
  <si>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</si>
  <si>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</si>
  <si>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</si>
  <si>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</si>
  <si>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</si>
  <si>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</si>
  <si>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</si>
  <si>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</si>
  <si>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</si>
  <si>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</si>
  <si>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</si>
  <si>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</si>
  <si>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</si>
  <si>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</si>
  <si>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</si>
  <si>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</si>
  <si>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</si>
  <si>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</si>
  <si>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</si>
  <si>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</si>
  <si>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</si>
  <si>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</si>
  <si>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</si>
  <si>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</si>
  <si>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</si>
  <si>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</si>
  <si>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</si>
  <si>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</si>
  <si>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</si>
  <si>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</si>
  <si>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</si>
  <si>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</si>
  <si>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</si>
  <si>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</si>
  <si>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</si>
  <si>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</si>
  <si>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</si>
  <si>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</si>
  <si>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</si>
  <si>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</si>
  <si>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</si>
  <si>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</si>
  <si>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</si>
  <si>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</si>
  <si>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</si>
  <si>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</si>
  <si>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</si>
  <si>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</si>
  <si>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</si>
  <si>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</si>
  <si>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</si>
  <si>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</si>
  <si>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</si>
  <si>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</si>
  <si>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</si>
  <si>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</si>
  <si>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</si>
  <si>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</si>
  <si>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</si>
  <si>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</si>
  <si>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</si>
  <si>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</si>
  <si>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</si>
  <si>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</si>
  <si>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</si>
  <si>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</si>
  <si>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</si>
  <si>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</si>
  <si>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</si>
  <si>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</si>
  <si>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</si>
  <si>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</si>
  <si>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</si>
  <si>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</si>
  <si>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</si>
  <si>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</si>
  <si>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</si>
  <si>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</si>
  <si>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</si>
  <si>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</si>
  <si>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</si>
  <si>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</si>
  <si>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</si>
  <si>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</si>
  <si>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</si>
  <si>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</si>
  <si>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</si>
  <si>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</si>
  <si>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</si>
  <si>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</si>
  <si>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</si>
  <si>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</si>
  <si>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</si>
  <si>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</si>
  <si>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</si>
  <si>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</si>
  <si>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</si>
  <si>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</si>
  <si>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</si>
  <si>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</si>
  <si>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</si>
  <si>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</si>
  <si>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</si>
  <si>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</si>
  <si>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</si>
  <si>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</si>
  <si>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</si>
  <si>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</si>
  <si>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</si>
  <si>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</si>
  <si>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</si>
  <si>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</si>
  <si>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</si>
  <si>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</si>
  <si>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</si>
  <si>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</si>
  <si>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</si>
  <si>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</si>
  <si>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</si>
  <si>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</si>
  <si>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</si>
  <si>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</si>
  <si>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</si>
  <si>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</si>
  <si>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</si>
  <si>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</si>
  <si>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</si>
  <si>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</si>
  <si>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</si>
  <si>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</si>
  <si>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</si>
  <si>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</si>
  <si>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</si>
  <si>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</si>
  <si>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</si>
  <si>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</si>
  <si>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</si>
  <si>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</si>
  <si>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</si>
  <si>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</si>
  <si>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</si>
  <si>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</si>
  <si>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</si>
  <si>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</si>
  <si>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</si>
  <si>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</si>
  <si>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</si>
  <si>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</si>
  <si>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</si>
  <si>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</si>
  <si>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</si>
  <si>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</si>
  <si>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</si>
  <si>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</si>
  <si>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</si>
  <si>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</si>
  <si>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</si>
  <si>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</si>
  <si>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</si>
  <si>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</si>
  <si>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</si>
  <si>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</si>
  <si>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</si>
  <si>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</si>
  <si>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</si>
  <si>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</si>
  <si>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</si>
  <si>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</si>
  <si>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</si>
  <si>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</si>
  <si>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</si>
  <si>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</si>
  <si>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</si>
  <si>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</si>
  <si>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</si>
  <si>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</si>
  <si>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</si>
  <si>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</si>
  <si>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</si>
  <si>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</si>
  <si>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</si>
  <si>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</si>
  <si>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</si>
  <si>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</si>
  <si>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</si>
  <si>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</si>
  <si>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</si>
  <si>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</si>
  <si>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</si>
  <si>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</si>
  <si>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</si>
  <si>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</si>
  <si>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</si>
  <si>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</si>
  <si>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</si>
  <si>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</si>
  <si>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</si>
  <si>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</si>
  <si>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</si>
  <si>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</si>
  <si>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</si>
  <si>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</si>
  <si>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</si>
  <si>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</si>
  <si>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</si>
  <si>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</si>
  <si>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</si>
  <si>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</si>
  <si>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</si>
  <si>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</si>
  <si>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</si>
  <si>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</si>
  <si>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</si>
  <si>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</si>
  <si>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</si>
  <si>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</si>
  <si>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</si>
  <si>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</si>
  <si>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</si>
  <si>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</si>
  <si>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</si>
  <si>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</si>
  <si>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</si>
  <si>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</si>
  <si>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</si>
  <si>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</si>
  <si>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</si>
  <si>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</si>
  <si>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</si>
  <si>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</si>
  <si>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</si>
  <si>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</si>
  <si>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</si>
  <si>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</si>
  <si>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</si>
  <si>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</si>
  <si>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</si>
  <si>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</si>
  <si>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</si>
  <si>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</si>
  <si>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</si>
  <si>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</si>
  <si>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</si>
  <si>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</si>
  <si>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</si>
  <si>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</si>
  <si>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</si>
  <si>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</si>
  <si>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</si>
  <si>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</si>
  <si>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</si>
  <si>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</si>
  <si>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</si>
  <si>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</si>
  <si>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</si>
  <si>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</si>
  <si>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</si>
  <si>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</si>
  <si>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</si>
  <si>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</si>
  <si>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</si>
  <si>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</si>
  <si>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</si>
  <si>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</si>
  <si>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</si>
  <si>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</si>
  <si>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</si>
  <si>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</si>
  <si>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</si>
  <si>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</si>
  <si>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</si>
  <si>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</si>
  <si>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</si>
  <si>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</si>
  <si>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</si>
  <si>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</si>
  <si>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</si>
  <si>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</si>
  <si>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</si>
  <si>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</si>
  <si>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</si>
  <si>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</si>
  <si>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</si>
  <si>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</si>
  <si>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</si>
  <si>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</si>
  <si>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</si>
  <si>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</si>
  <si>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</si>
  <si>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</si>
  <si>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</si>
  <si>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</si>
  <si>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</si>
  <si>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</si>
  <si>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</si>
  <si>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</si>
  <si>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</si>
  <si>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</si>
  <si>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</si>
  <si>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</si>
  <si>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</si>
  <si>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</si>
  <si>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</si>
  <si>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</si>
  <si>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</si>
  <si>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</si>
  <si>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</si>
  <si>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</si>
  <si>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</si>
  <si>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</si>
  <si>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</si>
  <si>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</si>
  <si>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</si>
  <si>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</si>
  <si>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</si>
  <si>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</si>
  <si>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</si>
  <si>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</si>
  <si>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</si>
  <si>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</si>
  <si>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</si>
  <si>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</si>
  <si>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</si>
  <si>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</si>
  <si>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</si>
  <si>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</si>
  <si>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</si>
  <si>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</si>
  <si>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</si>
  <si>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</si>
  <si>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</si>
  <si>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</si>
  <si>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</si>
  <si>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</si>
  <si>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</si>
  <si>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</si>
  <si>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</si>
  <si>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</si>
  <si>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</si>
  <si>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</si>
  <si>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</si>
  <si>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</si>
  <si>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</si>
  <si>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</si>
  <si>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</si>
  <si>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</si>
  <si>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</si>
  <si>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</si>
  <si>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</si>
  <si>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</si>
  <si>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</si>
  <si>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</si>
  <si>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</si>
  <si>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</si>
  <si>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</si>
  <si>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</si>
  <si>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</si>
  <si>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</si>
  <si>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</si>
  <si>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</si>
  <si>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</si>
  <si>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</si>
  <si>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</si>
  <si>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</si>
  <si>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</si>
  <si>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</si>
  <si>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</si>
  <si>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</si>
  <si>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</si>
  <si>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</si>
  <si>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</si>
  <si>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</si>
  <si>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</si>
  <si>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</si>
  <si>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</si>
  <si>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</si>
  <si>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</si>
  <si>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</si>
  <si>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</si>
  <si>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</si>
  <si>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</si>
  <si>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</si>
  <si>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</si>
  <si>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</si>
  <si>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</si>
  <si>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</si>
  <si>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</si>
  <si>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</si>
  <si>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</si>
  <si>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</si>
  <si>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</si>
  <si>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</si>
  <si>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</si>
  <si>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</si>
  <si>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</si>
  <si>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</si>
  <si>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</si>
  <si>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</si>
  <si>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</si>
  <si>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</si>
  <si>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</si>
  <si>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</si>
  <si>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</si>
  <si>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</si>
  <si>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</si>
  <si>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</si>
  <si>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</si>
  <si>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</si>
  <si>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</si>
  <si>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</si>
  <si>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</si>
  <si>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</si>
  <si>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</si>
  <si>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</si>
  <si>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</si>
  <si>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</si>
  <si>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</si>
  <si>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</si>
  <si>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</si>
  <si>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</si>
  <si>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</si>
  <si>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</si>
  <si>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</si>
  <si>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</si>
  <si>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</si>
  <si>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</si>
  <si>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</si>
  <si>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</si>
  <si>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</si>
  <si>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</si>
  <si>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</si>
  <si>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</si>
  <si>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</si>
  <si>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</si>
  <si>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</si>
  <si>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</si>
  <si>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</si>
  <si>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</si>
  <si>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</si>
  <si>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</si>
  <si>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</si>
  <si>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</si>
  <si>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</si>
  <si>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</si>
  <si>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</si>
  <si>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</si>
  <si>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</si>
  <si>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</si>
  <si>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</si>
  <si>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</si>
  <si>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</si>
  <si>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</si>
  <si>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</si>
  <si>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</si>
  <si>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</si>
  <si>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</si>
  <si>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</si>
  <si>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</si>
  <si>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</si>
  <si>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</si>
  <si>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</si>
  <si>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</si>
  <si>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</si>
  <si>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</si>
  <si>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</si>
  <si>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</si>
  <si>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</si>
  <si>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</si>
  <si>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</si>
  <si>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</si>
  <si>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</si>
  <si>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</si>
  <si>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</si>
  <si>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</si>
  <si>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</si>
  <si>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</si>
  <si>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</si>
  <si>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</si>
  <si>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</si>
  <si>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</si>
  <si>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</si>
  <si>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</si>
  <si>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</si>
  <si>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</si>
  <si>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</si>
  <si>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</si>
  <si>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</si>
  <si>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</si>
  <si>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</si>
  <si>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</si>
  <si>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</si>
  <si>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</si>
  <si>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</si>
  <si>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</si>
  <si>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</si>
  <si>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</si>
  <si>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</si>
  <si>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</si>
  <si>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</si>
  <si>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</si>
  <si>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</si>
  <si>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</si>
  <si>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</si>
  <si>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</si>
  <si>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</si>
  <si>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</si>
  <si>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</si>
  <si>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</si>
  <si>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</si>
  <si>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</si>
  <si>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</si>
  <si>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</si>
  <si>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</si>
  <si>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</si>
  <si>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</si>
  <si>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</si>
  <si>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</si>
  <si>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</si>
  <si>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</si>
  <si>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</si>
  <si>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</si>
  <si>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</si>
  <si>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</si>
  <si>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</si>
  <si>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</si>
  <si>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</si>
  <si>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</si>
  <si>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</si>
  <si>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</si>
  <si>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</si>
  <si>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</si>
  <si>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</si>
  <si>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</si>
  <si>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</si>
  <si>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</si>
  <si>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</si>
  <si>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</si>
  <si>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</si>
  <si>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</si>
  <si>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</si>
  <si>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</si>
  <si>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</si>
  <si>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</si>
  <si>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</si>
  <si>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</si>
  <si>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</si>
  <si>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</si>
  <si>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</si>
  <si>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</si>
  <si>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</si>
  <si>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</si>
  <si>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</si>
  <si>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</si>
  <si>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</si>
  <si>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</si>
  <si>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</si>
  <si>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</si>
  <si>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</si>
  <si>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</si>
  <si>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</si>
  <si>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</si>
  <si>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</si>
  <si>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</si>
  <si>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</si>
  <si>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</si>
  <si>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</si>
  <si>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</si>
  <si>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</si>
  <si>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</si>
  <si>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</si>
  <si>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</si>
  <si>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</si>
  <si>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</si>
  <si>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</si>
  <si>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</si>
  <si>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</si>
  <si>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</si>
  <si>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</si>
  <si>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</si>
  <si>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</si>
  <si>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</si>
  <si>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</si>
  <si>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</si>
  <si>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</si>
  <si>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</si>
  <si>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</si>
  <si>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</si>
  <si>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</si>
  <si>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</si>
  <si>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</si>
  <si>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</si>
  <si>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</si>
  <si>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</si>
  <si>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</si>
  <si>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</si>
  <si>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</si>
  <si>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</si>
  <si>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</si>
  <si>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</si>
  <si>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</si>
  <si>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</si>
  <si>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</si>
  <si>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</si>
  <si>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</si>
  <si>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</si>
  <si>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</si>
  <si>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</si>
  <si>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</si>
  <si>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</si>
  <si>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</si>
  <si>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</si>
  <si>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</si>
  <si>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</si>
  <si>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</si>
  <si>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</si>
  <si>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</si>
  <si>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</si>
  <si>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</si>
  <si>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</si>
  <si>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</si>
  <si>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</si>
  <si>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</si>
  <si>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</si>
  <si>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</si>
  <si>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</si>
  <si>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</si>
  <si>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</si>
  <si>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</si>
  <si>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</si>
  <si>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</si>
  <si>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</si>
  <si>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</si>
  <si>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</si>
  <si>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</si>
  <si>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</si>
  <si>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</si>
  <si>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</si>
  <si>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</si>
  <si>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</si>
  <si>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</si>
  <si>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</si>
  <si>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</si>
  <si>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</si>
  <si>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</si>
  <si>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</si>
  <si>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</si>
  <si>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</si>
  <si>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</si>
  <si>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</si>
  <si>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</si>
  <si>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</si>
  <si>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</si>
  <si>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</si>
  <si>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</si>
  <si>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</si>
  <si>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</si>
  <si>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</si>
  <si>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</si>
  <si>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</si>
  <si>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</si>
  <si>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</si>
  <si>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</si>
  <si>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</si>
  <si>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</si>
  <si>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</si>
  <si>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</si>
  <si>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</si>
  <si>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</si>
  <si>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</si>
  <si>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</si>
  <si>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</si>
  <si>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</si>
  <si>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</si>
  <si>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</si>
  <si>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</si>
  <si>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</si>
  <si>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</si>
  <si>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</si>
  <si>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</si>
  <si>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</si>
  <si>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</si>
  <si>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</si>
  <si>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</si>
  <si>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</si>
  <si>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</si>
  <si>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</si>
  <si>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</si>
  <si>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</si>
  <si>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</si>
  <si>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</si>
  <si>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</si>
  <si>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</si>
  <si>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</si>
  <si>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</si>
  <si>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</si>
  <si>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</si>
  <si>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</si>
  <si>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</si>
  <si>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</si>
  <si>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</si>
  <si>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</si>
  <si>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</si>
  <si>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</si>
  <si>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</si>
  <si>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</si>
  <si>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</si>
  <si>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</si>
  <si>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</si>
  <si>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</si>
  <si>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</si>
  <si>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</si>
  <si>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</si>
  <si>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</si>
  <si>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</si>
  <si>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</si>
  <si>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</si>
  <si>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</si>
  <si>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</si>
  <si>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</si>
  <si>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</si>
  <si>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</si>
  <si>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</si>
  <si>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</si>
  <si>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</si>
  <si>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</si>
  <si>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</si>
  <si>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</si>
  <si>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</si>
  <si>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</si>
  <si>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</si>
  <si>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</si>
  <si>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</si>
  <si>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</si>
  <si>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</si>
  <si>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</si>
  <si>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</si>
  <si>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</si>
  <si>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</si>
  <si>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</si>
  <si>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</si>
  <si>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</si>
  <si>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</si>
  <si>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</si>
  <si>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</si>
  <si>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</si>
  <si>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</si>
  <si>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</si>
  <si>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</si>
  <si>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</si>
  <si>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</si>
  <si>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</si>
  <si>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</si>
  <si>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</si>
  <si>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</si>
  <si>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</si>
  <si>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</si>
  <si>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</si>
  <si>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</si>
  <si>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</si>
  <si>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</si>
  <si>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</si>
  <si>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</si>
  <si>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</si>
  <si>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</si>
  <si>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</si>
  <si>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</si>
  <si>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</si>
  <si>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</si>
  <si>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</si>
  <si>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</si>
  <si>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</si>
  <si>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</si>
  <si>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</si>
  <si>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</si>
  <si>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</si>
  <si>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</si>
  <si>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</si>
  <si>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</si>
  <si>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</si>
  <si>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</si>
  <si>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</si>
  <si>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</si>
  <si>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</si>
  <si>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</si>
  <si>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</si>
  <si>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</si>
  <si>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</si>
  <si>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</si>
  <si>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</si>
  <si>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</si>
  <si>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</si>
  <si>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</si>
  <si>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</si>
  <si>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</si>
  <si>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</si>
  <si>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</si>
  <si>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</si>
  <si>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</si>
  <si>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</si>
  <si>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</si>
  <si>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</si>
  <si>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</si>
  <si>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</si>
  <si>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</si>
  <si>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</si>
  <si>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</si>
  <si>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</si>
  <si>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</si>
  <si>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</si>
  <si>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</si>
  <si>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</si>
  <si>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</si>
  <si>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</si>
  <si>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</si>
  <si>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</si>
  <si>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</si>
  <si>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</si>
  <si>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</si>
  <si>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</si>
  <si>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</si>
  <si>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</si>
  <si>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</si>
  <si>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</si>
  <si>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</si>
  <si>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</si>
  <si>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</si>
  <si>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</si>
  <si>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</si>
  <si>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</si>
  <si>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</si>
  <si>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</si>
  <si>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</si>
  <si>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</si>
  <si>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</si>
  <si>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</si>
  <si>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</si>
  <si>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</si>
  <si>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</si>
  <si>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</si>
  <si>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</si>
  <si>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</si>
  <si>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</si>
  <si>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</si>
  <si>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</si>
  <si>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</si>
  <si>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</si>
  <si>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</si>
  <si>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</si>
  <si>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</si>
  <si>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</si>
  <si>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</si>
  <si>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</si>
  <si>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</si>
  <si>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</si>
  <si>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</si>
  <si>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</si>
  <si>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</si>
  <si>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</si>
  <si>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</si>
  <si>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</si>
  <si>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</si>
  <si>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</si>
  <si>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</si>
  <si>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</si>
  <si>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</si>
  <si>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</si>
  <si>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</si>
  <si>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</si>
  <si>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</si>
  <si>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</si>
  <si>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</si>
  <si>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</si>
  <si>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</si>
  <si>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</si>
  <si>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</si>
  <si>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</si>
  <si>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</si>
  <si>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</si>
  <si>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</si>
  <si>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</si>
  <si>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</si>
  <si>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</si>
  <si>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</si>
  <si>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</si>
  <si>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</si>
  <si>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</si>
  <si>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</si>
  <si>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</si>
  <si>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</si>
  <si>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</si>
  <si>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</si>
  <si>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</si>
  <si>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</si>
  <si>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</si>
  <si>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</si>
  <si>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</si>
  <si>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</si>
  <si>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</si>
  <si>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</si>
  <si>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</si>
  <si>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</si>
  <si>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</si>
  <si>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</si>
  <si>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</si>
  <si>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</si>
  <si>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</si>
  <si>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</si>
  <si>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</si>
  <si>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</si>
  <si>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</si>
  <si>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</si>
  <si>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</si>
  <si>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</si>
  <si>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</si>
  <si>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</si>
  <si>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</si>
  <si>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</si>
  <si>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</si>
  <si>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</si>
  <si>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</si>
  <si>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</si>
  <si>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</si>
  <si>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</si>
  <si>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</si>
  <si>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</si>
  <si>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</si>
  <si>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</si>
  <si>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</si>
  <si>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</si>
  <si>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</si>
  <si>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</si>
  <si>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</si>
  <si>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</si>
  <si>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</si>
  <si>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</si>
  <si>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</si>
  <si>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</si>
  <si>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</si>
  <si>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</si>
  <si>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</si>
  <si>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</si>
  <si>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</si>
  <si>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</si>
  <si>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</si>
  <si>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</si>
  <si>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</si>
  <si>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</si>
  <si>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</si>
  <si>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</si>
  <si>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</si>
  <si>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</si>
  <si>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</si>
  <si>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</si>
  <si>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</si>
  <si>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</si>
  <si>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</si>
  <si>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</si>
  <si>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</si>
  <si>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</si>
  <si>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</si>
  <si>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</si>
  <si>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</si>
  <si>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</si>
  <si>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</si>
  <si>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</si>
  <si>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</si>
  <si>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</si>
  <si>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</si>
  <si>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</si>
  <si>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</si>
  <si>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</si>
  <si>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</si>
  <si>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</si>
  <si>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</si>
  <si>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</si>
  <si>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</si>
  <si>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</si>
  <si>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</si>
  <si>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</si>
  <si>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</si>
  <si>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</si>
  <si>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</si>
  <si>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</si>
  <si>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</si>
  <si>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</si>
  <si>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</si>
  <si>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</si>
  <si>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</si>
  <si>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</si>
  <si>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</si>
  <si>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</si>
  <si>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</si>
  <si>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</si>
  <si>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</si>
  <si>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</si>
  <si>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</si>
  <si>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</si>
  <si>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</si>
  <si>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</si>
  <si>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</si>
  <si>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</si>
  <si>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</si>
  <si>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</si>
  <si>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</si>
  <si>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</si>
  <si>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</si>
  <si>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</si>
  <si>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</si>
  <si>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</si>
  <si>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</si>
  <si>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</si>
  <si>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</si>
  <si>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</si>
  <si>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</si>
  <si>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</si>
  <si>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</si>
  <si>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</si>
  <si>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</si>
  <si>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</si>
  <si>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</si>
  <si>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</si>
  <si>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</si>
  <si>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</si>
  <si>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</si>
  <si>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</si>
  <si>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</si>
  <si>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</si>
  <si>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</si>
  <si>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</si>
  <si>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</si>
  <si>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</si>
  <si>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</si>
  <si>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</si>
  <si>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</si>
  <si>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</si>
  <si>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</si>
  <si>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</si>
  <si>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</si>
  <si>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</si>
  <si>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</si>
  <si>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</si>
  <si>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</si>
  <si>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</si>
  <si>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</si>
  <si>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</si>
  <si>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</si>
  <si>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</si>
  <si>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</si>
  <si>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</si>
  <si>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</si>
  <si>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</si>
  <si>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</si>
  <si>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</si>
  <si>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</si>
  <si>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</si>
  <si>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</si>
  <si>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</si>
  <si>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</si>
  <si>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</si>
  <si>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</si>
  <si>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</si>
  <si>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</si>
  <si>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</si>
  <si>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</si>
  <si>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</si>
  <si>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</si>
  <si>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</si>
  <si>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</si>
  <si>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</si>
  <si>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</si>
  <si>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</si>
  <si>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</si>
  <si>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</si>
  <si>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</si>
  <si>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</si>
  <si>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</si>
  <si>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</si>
  <si>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</si>
  <si>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</si>
  <si>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</si>
  <si>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</si>
  <si>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</si>
  <si>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</si>
  <si>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</si>
  <si>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</si>
  <si>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</si>
  <si>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</si>
  <si>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</si>
  <si>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</si>
  <si>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</si>
  <si>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</si>
  <si>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</si>
  <si>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</si>
  <si>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</si>
  <si>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</si>
  <si>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</si>
  <si>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</si>
  <si>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</si>
  <si>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</si>
  <si>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</si>
  <si>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</si>
  <si>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</si>
  <si>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</si>
  <si>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</si>
  <si>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</si>
  <si>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</si>
  <si>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</si>
  <si>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</si>
  <si>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</si>
  <si>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</si>
  <si>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</si>
  <si>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</si>
  <si>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</si>
  <si>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</si>
  <si>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</si>
  <si>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</si>
  <si>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</si>
  <si>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</si>
  <si>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</si>
  <si>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</si>
  <si>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</si>
  <si>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</si>
  <si>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</si>
  <si>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</si>
  <si>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</si>
  <si>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</si>
  <si>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</si>
  <si>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</si>
  <si>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</si>
  <si>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</si>
  <si>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</si>
  <si>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</si>
  <si>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</si>
  <si>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</si>
  <si>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</si>
  <si>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</si>
  <si>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</si>
  <si>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</si>
  <si>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</si>
  <si>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</si>
  <si>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</si>
  <si>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</si>
  <si>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</si>
  <si>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</si>
  <si>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</si>
  <si>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</si>
  <si>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</si>
  <si>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</si>
  <si>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</si>
  <si>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</si>
  <si>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</si>
  <si>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</si>
  <si>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</si>
  <si>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</si>
  <si>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</si>
  <si>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</si>
  <si>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</si>
  <si>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</si>
  <si>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</si>
  <si>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</si>
  <si>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</si>
  <si>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</si>
  <si>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</si>
  <si>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</si>
  <si>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</si>
  <si>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</si>
  <si>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</si>
  <si>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</si>
  <si>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</si>
  <si>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</si>
  <si>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</si>
  <si>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</si>
  <si>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</si>
  <si>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</si>
  <si>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</si>
  <si>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</si>
  <si>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</si>
  <si>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</si>
  <si>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</si>
  <si>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</si>
  <si>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</si>
  <si>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</si>
  <si>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</si>
  <si>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</si>
  <si>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</si>
  <si>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</si>
  <si>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</si>
  <si>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</si>
  <si>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</si>
  <si>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</si>
  <si>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</si>
  <si>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</si>
  <si>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</si>
  <si>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</si>
  <si>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</si>
  <si>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</si>
  <si>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</si>
  <si>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</si>
  <si>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</si>
  <si>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</si>
  <si>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</si>
  <si>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</si>
  <si>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</si>
  <si>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</si>
  <si>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</si>
  <si>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</si>
  <si>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</si>
  <si>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</si>
  <si>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</si>
  <si>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</si>
  <si>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</si>
  <si>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</si>
  <si>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</si>
  <si>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</si>
  <si>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</si>
  <si>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</si>
  <si>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</si>
  <si>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</si>
  <si>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</si>
  <si>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</si>
  <si>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</si>
  <si>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</si>
  <si>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</si>
  <si>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</si>
  <si>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</si>
  <si>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</si>
  <si>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</si>
  <si>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</si>
  <si>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</si>
  <si>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</si>
  <si>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</si>
  <si>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</si>
  <si>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</si>
  <si>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</si>
  <si>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</si>
  <si>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</si>
  <si>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</si>
  <si>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</si>
  <si>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</si>
  <si>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</si>
  <si>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</si>
  <si>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</si>
  <si>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</si>
  <si>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</si>
  <si>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</si>
  <si>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</si>
  <si>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</si>
  <si>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</si>
  <si>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</si>
  <si>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</si>
  <si>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</si>
  <si>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</si>
  <si>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</si>
  <si>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</si>
  <si>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</si>
  <si>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</si>
  <si>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</si>
  <si>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</si>
  <si>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</si>
  <si>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</si>
  <si>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</si>
  <si>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</si>
  <si>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</si>
  <si>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</si>
  <si>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</si>
  <si>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</si>
  <si>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</si>
  <si>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</si>
  <si>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</si>
  <si>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</si>
  <si>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</si>
  <si>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</si>
  <si>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</si>
  <si>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</si>
  <si>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</si>
  <si>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</si>
  <si>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</si>
  <si>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</si>
  <si>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</si>
  <si>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</si>
  <si>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</si>
  <si>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</si>
  <si>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</si>
  <si>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</si>
  <si>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</si>
  <si>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</si>
  <si>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</si>
  <si>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</si>
  <si>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</si>
  <si>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</si>
  <si>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</si>
  <si>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</si>
  <si>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</si>
  <si>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</si>
  <si>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</si>
  <si>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</si>
  <si>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</si>
  <si>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</si>
  <si>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</si>
  <si>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</si>
  <si>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</si>
  <si>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</si>
  <si>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</si>
  <si>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</si>
  <si>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</si>
  <si>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</si>
  <si>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</si>
  <si>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</si>
  <si>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</si>
  <si>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</si>
  <si>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</si>
  <si>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</si>
  <si>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</si>
  <si>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</si>
  <si>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</si>
  <si>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</si>
  <si>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</si>
  <si>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</si>
  <si>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</si>
  <si>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</si>
  <si>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</si>
  <si>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</si>
  <si>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</si>
  <si>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</si>
  <si>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</si>
  <si>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</si>
  <si>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</si>
  <si>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</si>
  <si>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</si>
  <si>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</si>
  <si>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</si>
  <si>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</si>
  <si>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</si>
  <si>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</si>
  <si>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</si>
  <si>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</si>
  <si>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</si>
  <si>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</si>
  <si>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</si>
  <si>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</si>
  <si>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</si>
  <si>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</si>
  <si>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</si>
  <si>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</si>
  <si>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</si>
  <si>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</si>
  <si>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</si>
  <si>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</si>
  <si>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</si>
  <si>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</si>
  <si>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</si>
  <si>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</si>
  <si>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</si>
  <si>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</si>
  <si>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</si>
  <si>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</si>
  <si>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</si>
  <si>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</si>
  <si>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</si>
  <si>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</si>
  <si>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</si>
  <si>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</si>
  <si>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</si>
  <si>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</si>
  <si>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</si>
  <si>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</si>
  <si>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</si>
  <si>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</si>
  <si>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</si>
  <si>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</si>
  <si>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</si>
  <si>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</si>
  <si>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</si>
  <si>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</si>
  <si>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</si>
  <si>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</si>
  <si>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</si>
  <si>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</si>
  <si>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</si>
  <si>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</si>
  <si>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</si>
  <si>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</si>
  <si>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</si>
  <si>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</si>
  <si>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</si>
  <si>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</si>
  <si>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</si>
  <si>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</si>
  <si>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</si>
  <si>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</si>
  <si>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</si>
  <si>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</si>
  <si>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</si>
  <si>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</si>
  <si>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</si>
  <si>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</si>
  <si>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</si>
  <si>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</si>
  <si>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</si>
  <si>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</si>
  <si>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</si>
  <si>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</si>
  <si>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</si>
  <si>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</si>
  <si>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</si>
  <si>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</si>
  <si>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</si>
  <si>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</si>
  <si>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</si>
  <si>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</si>
  <si>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</si>
  <si>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</si>
  <si>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</si>
  <si>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</si>
  <si>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</si>
  <si>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</si>
  <si>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</si>
  <si>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</si>
  <si>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</si>
  <si>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</si>
  <si>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</si>
  <si>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</si>
  <si>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</si>
  <si>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</si>
  <si>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</si>
  <si>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</si>
  <si>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</si>
  <si>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</si>
  <si>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</si>
  <si>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</si>
  <si>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</si>
  <si>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</si>
  <si>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</si>
  <si>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</si>
  <si>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</si>
  <si>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</si>
  <si>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</si>
  <si>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</si>
  <si>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</si>
  <si>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</si>
  <si>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</si>
  <si>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</si>
  <si>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</si>
  <si>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</si>
  <si>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</si>
  <si>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</si>
  <si>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</si>
  <si>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</si>
  <si>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</si>
  <si>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</si>
  <si>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</si>
  <si>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</si>
  <si>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</si>
  <si>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</si>
  <si>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</si>
  <si>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</si>
  <si>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</si>
  <si>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</si>
  <si>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</si>
  <si>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</si>
  <si>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</si>
  <si>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</si>
  <si>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</si>
  <si>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</si>
  <si>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</si>
  <si>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</si>
  <si>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</si>
  <si>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</si>
  <si>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</si>
  <si>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</si>
  <si>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</si>
  <si>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</si>
  <si>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</si>
  <si>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</si>
  <si>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</si>
  <si>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</si>
  <si>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</si>
  <si>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</si>
  <si>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</si>
  <si>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</si>
  <si>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</si>
  <si>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</si>
  <si>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</si>
  <si>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</si>
  <si>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</si>
  <si>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</si>
  <si>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</si>
  <si>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</si>
  <si>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</si>
  <si>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</si>
  <si>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</si>
  <si>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</si>
  <si>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</si>
  <si>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</si>
  <si>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</si>
  <si>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</si>
  <si>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</si>
  <si>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</si>
  <si>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</si>
  <si>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</si>
  <si>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</si>
  <si>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</si>
  <si>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</si>
  <si>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</si>
  <si>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</si>
  <si>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</si>
  <si>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</si>
  <si>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</si>
  <si>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</si>
  <si>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</si>
  <si>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</si>
  <si>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</si>
  <si>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</si>
  <si>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</si>
  <si>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</si>
  <si>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</si>
  <si>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</si>
  <si>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</si>
  <si>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</si>
  <si>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</si>
  <si>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</si>
  <si>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</si>
  <si>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</si>
  <si>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</si>
  <si>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</si>
  <si>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</si>
  <si>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</si>
  <si>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</si>
  <si>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</si>
  <si>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</si>
  <si>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</si>
  <si>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</si>
  <si>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</si>
  <si>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</si>
  <si>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</si>
  <si>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</si>
  <si>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</si>
  <si>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</si>
  <si>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</si>
  <si>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</si>
  <si>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</si>
  <si>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</si>
  <si>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</si>
  <si>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</si>
  <si>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</si>
  <si>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</si>
  <si>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</si>
  <si>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</si>
  <si>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</si>
  <si>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</si>
  <si>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</si>
  <si>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</si>
  <si>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</si>
  <si>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</si>
  <si>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</si>
  <si>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</si>
  <si>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</si>
  <si>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</si>
  <si>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</si>
  <si>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</si>
  <si>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</si>
  <si>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</si>
  <si>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</si>
  <si>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</si>
  <si>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</si>
  <si>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</si>
  <si>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</si>
  <si>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</si>
  <si>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</si>
  <si>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</si>
  <si>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</si>
  <si>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</si>
  <si>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</si>
  <si>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</si>
  <si>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</si>
  <si>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</si>
  <si>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</si>
  <si>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</si>
  <si>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</si>
  <si>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</si>
  <si>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</si>
  <si>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</si>
  <si>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</si>
  <si>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</si>
  <si>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</si>
  <si>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</si>
  <si>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</si>
  <si>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</si>
  <si>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</si>
  <si>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</si>
  <si>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</si>
  <si>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</si>
  <si>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</si>
  <si>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</si>
  <si>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</si>
  <si>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</si>
  <si>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</si>
  <si>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</si>
  <si>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</si>
  <si>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</si>
  <si>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</si>
  <si>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</si>
  <si>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</si>
  <si>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</si>
  <si>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</si>
  <si>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</si>
  <si>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</si>
  <si>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</si>
  <si>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</si>
  <si>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</si>
  <si>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</si>
  <si>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</si>
  <si>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</si>
  <si>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</si>
  <si>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</si>
  <si>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</si>
  <si>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</si>
  <si>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</si>
  <si>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</si>
  <si>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</si>
  <si>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</si>
  <si>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</si>
  <si>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</si>
  <si>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</si>
  <si>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</si>
  <si>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</si>
  <si>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</si>
  <si>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</si>
  <si>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</si>
  <si>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</si>
  <si>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</si>
  <si>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</si>
  <si>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</si>
  <si>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</si>
  <si>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</si>
  <si>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</si>
  <si>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</si>
  <si>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</si>
  <si>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</si>
  <si>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</si>
  <si>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</si>
  <si>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</si>
  <si>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</si>
  <si>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</si>
  <si>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</si>
  <si>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</si>
  <si>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</si>
  <si>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</si>
  <si>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</si>
  <si>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</si>
  <si>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</si>
  <si>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</si>
  <si>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</si>
  <si>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</si>
  <si>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</si>
  <si>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</si>
  <si>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</si>
  <si>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</si>
  <si>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</si>
  <si>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</si>
  <si>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</si>
  <si>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</si>
  <si>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</si>
  <si>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</si>
  <si>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</si>
  <si>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</si>
  <si>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</si>
  <si>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</si>
  <si>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</si>
  <si>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</si>
  <si>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</si>
  <si>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</si>
  <si>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</si>
  <si>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</si>
  <si>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</si>
  <si>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</si>
  <si>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</si>
  <si>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</si>
  <si>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</si>
  <si>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</si>
  <si>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</si>
  <si>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</si>
  <si>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</si>
  <si>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</si>
  <si>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</si>
  <si>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</si>
  <si>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</si>
  <si>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</si>
  <si>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</si>
  <si>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</si>
  <si>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</si>
  <si>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</si>
  <si>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</si>
  <si>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</si>
  <si>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</si>
  <si>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</si>
  <si>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</si>
  <si>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</si>
  <si>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</si>
  <si>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</si>
  <si>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</si>
  <si>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</si>
  <si>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</si>
  <si>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</si>
  <si>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</si>
  <si>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</si>
  <si>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</si>
  <si>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</si>
  <si>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</si>
  <si>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</si>
  <si>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</si>
  <si>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</si>
  <si>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</si>
  <si>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</si>
  <si>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</si>
  <si>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</si>
  <si>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</si>
  <si>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</si>
  <si>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</si>
  <si>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</si>
  <si>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</si>
  <si>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</si>
  <si>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</si>
  <si>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</si>
  <si>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</si>
  <si>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</si>
  <si>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</si>
  <si>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</si>
  <si>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</si>
  <si>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</si>
  <si>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</si>
  <si>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</si>
  <si>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</si>
  <si>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</si>
  <si>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</si>
  <si>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</si>
  <si>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</si>
  <si>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</si>
  <si>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</si>
  <si>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</si>
  <si>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</si>
  <si>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</si>
  <si>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</si>
  <si>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</si>
  <si>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</si>
  <si>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</si>
  <si>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</si>
  <si>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</si>
  <si>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</si>
  <si>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</si>
  <si>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</si>
  <si>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</si>
  <si>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</si>
  <si>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</si>
  <si>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</si>
  <si>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</si>
  <si>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</si>
  <si>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</si>
  <si>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</si>
  <si>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</si>
  <si>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</si>
  <si>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</si>
  <si>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</si>
  <si>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</si>
  <si>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</si>
  <si>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</si>
  <si>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</si>
  <si>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</si>
  <si>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</si>
  <si>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</si>
  <si>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</si>
  <si>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</si>
  <si>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</si>
  <si>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</si>
  <si>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</si>
  <si>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</si>
  <si>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</si>
  <si>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</si>
  <si>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</si>
  <si>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</si>
  <si>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</si>
  <si>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</si>
  <si>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</si>
  <si>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</si>
  <si>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</si>
  <si>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</si>
  <si>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</si>
  <si>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</si>
  <si>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</si>
  <si>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</si>
  <si>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</si>
  <si>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</si>
  <si>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</si>
  <si>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</si>
  <si>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</si>
  <si>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</si>
  <si>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</si>
  <si>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</si>
  <si>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</si>
  <si>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</si>
  <si>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</si>
  <si>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</si>
  <si>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</si>
  <si>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</si>
  <si>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</si>
  <si>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</si>
  <si>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</si>
  <si>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</si>
  <si>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</si>
  <si>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</si>
  <si>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</si>
  <si>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</si>
  <si>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</si>
  <si>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</si>
  <si>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</si>
  <si>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</si>
  <si>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</si>
  <si>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</si>
  <si>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</si>
  <si>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</si>
  <si>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</si>
  <si>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</si>
  <si>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</si>
  <si>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</si>
  <si>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</si>
  <si>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</si>
  <si>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</si>
  <si>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</si>
  <si>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</si>
  <si>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</si>
  <si>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</si>
  <si>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</si>
  <si>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</si>
  <si>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</si>
  <si>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</si>
  <si>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</si>
  <si>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</si>
  <si>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</si>
  <si>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</si>
  <si>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</si>
  <si>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</si>
  <si>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</si>
  <si>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</si>
  <si>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</si>
  <si>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</si>
  <si>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</si>
  <si>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</si>
  <si>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</si>
  <si>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</si>
  <si>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</si>
  <si>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</si>
  <si>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</si>
  <si>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</si>
  <si>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</si>
  <si>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</si>
  <si>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</si>
  <si>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</si>
  <si>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</si>
  <si>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</si>
  <si>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</si>
  <si>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</si>
  <si>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</si>
  <si>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</si>
  <si>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</si>
  <si>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</si>
  <si>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</si>
  <si>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</si>
  <si>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</si>
  <si>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</si>
  <si>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</si>
  <si>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</si>
  <si>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</si>
  <si>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</si>
  <si>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</si>
  <si>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</si>
  <si>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</si>
  <si>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</si>
  <si>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</si>
  <si>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</si>
  <si>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</si>
  <si>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</si>
  <si>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</si>
  <si>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</si>
  <si>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</si>
  <si>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</si>
  <si>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</si>
  <si>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</si>
  <si>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</si>
  <si>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</si>
  <si>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</si>
  <si>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</si>
  <si>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</si>
  <si>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</si>
  <si>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</si>
  <si>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</si>
  <si>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</si>
  <si>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</si>
  <si>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</si>
  <si>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</si>
  <si>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</si>
  <si>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</si>
  <si>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</si>
  <si>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</si>
  <si>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</si>
  <si>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</si>
  <si>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</si>
  <si>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</si>
  <si>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</si>
  <si>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</si>
  <si>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</si>
  <si>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</si>
  <si>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</si>
  <si>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</si>
  <si>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</si>
  <si>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</si>
  <si>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</si>
  <si>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</si>
  <si>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</si>
  <si>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</si>
  <si>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</si>
  <si>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</si>
  <si>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</si>
  <si>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</si>
  <si>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</si>
  <si>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</si>
  <si>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</si>
  <si>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</si>
  <si>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</si>
  <si>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</si>
  <si>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</si>
  <si>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</si>
  <si>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</si>
  <si>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</si>
  <si>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</si>
  <si>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</si>
  <si>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</si>
  <si>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</si>
  <si>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</si>
  <si>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</si>
  <si>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</si>
  <si>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</si>
  <si>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</si>
  <si>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</si>
  <si>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</si>
  <si>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</si>
  <si>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</si>
  <si>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</si>
  <si>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</si>
  <si>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</si>
  <si>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</si>
  <si>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</si>
  <si>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</si>
  <si>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</si>
  <si>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</si>
  <si>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</si>
  <si>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</si>
  <si>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</si>
  <si>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</si>
  <si>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</si>
  <si>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</si>
  <si>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</si>
  <si>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</si>
  <si>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</si>
  <si>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</si>
  <si>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</si>
  <si>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</si>
  <si>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</si>
  <si>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</si>
  <si>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</si>
  <si>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</si>
  <si>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</si>
  <si>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</si>
  <si>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</si>
  <si>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</si>
  <si>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</si>
  <si>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</si>
  <si>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</si>
  <si>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</si>
  <si>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</si>
  <si>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</si>
  <si>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</si>
  <si>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</si>
  <si>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</si>
  <si>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</si>
  <si>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</si>
  <si>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</si>
  <si>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</si>
  <si>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</si>
  <si>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</si>
  <si>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</si>
  <si>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</si>
  <si>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</si>
  <si>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</si>
  <si>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</si>
  <si>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</si>
  <si>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</si>
  <si>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</si>
  <si>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</si>
  <si>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</si>
  <si>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</si>
  <si>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</si>
  <si>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</si>
  <si>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</si>
  <si>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</si>
  <si>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</si>
  <si>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</si>
  <si>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</si>
  <si>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</si>
  <si>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</si>
  <si>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</si>
  <si>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</si>
  <si>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</si>
  <si>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</si>
  <si>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</si>
  <si>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</si>
  <si>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</si>
  <si>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</si>
  <si>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</si>
  <si>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</si>
  <si>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</si>
  <si>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</si>
  <si>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</si>
  <si>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</si>
  <si>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</si>
  <si>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</si>
  <si>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</si>
  <si>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</si>
  <si>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</si>
  <si>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</si>
  <si>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</si>
  <si>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</si>
  <si>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</si>
  <si>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</si>
  <si>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</si>
  <si>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</si>
  <si>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</si>
  <si>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</si>
  <si>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</si>
  <si>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</si>
  <si>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</si>
  <si>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</si>
  <si>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</si>
  <si>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</si>
  <si>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</si>
  <si>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</si>
  <si>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</si>
  <si>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</si>
  <si>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</si>
  <si>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</si>
  <si>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</si>
  <si>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</si>
  <si>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</si>
  <si>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</si>
  <si>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</si>
  <si>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</si>
  <si>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</si>
  <si>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</si>
  <si>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</si>
  <si>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</si>
  <si>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</si>
  <si>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</si>
  <si>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</si>
  <si>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</si>
  <si>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</si>
  <si>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</si>
  <si>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</si>
  <si>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</si>
  <si>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</si>
  <si>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</si>
  <si>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</si>
  <si>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</si>
  <si>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</si>
  <si>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</si>
  <si>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</si>
  <si>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</si>
  <si>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</si>
  <si>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</si>
  <si>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</si>
  <si>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</si>
  <si>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</si>
  <si>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</si>
  <si>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</si>
  <si>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</si>
  <si>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</si>
  <si>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</si>
  <si>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</si>
  <si>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</si>
  <si>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</si>
  <si>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</si>
  <si>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</si>
  <si>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</si>
  <si>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</si>
  <si>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</si>
  <si>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</si>
  <si>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</si>
  <si>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</si>
  <si>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</si>
  <si>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</si>
  <si>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</si>
  <si>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</si>
  <si>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</si>
  <si>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</si>
  <si>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</si>
  <si>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</si>
  <si>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</si>
  <si>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</si>
  <si>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</si>
  <si>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</si>
  <si>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</si>
  <si>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</si>
  <si>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</si>
  <si>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</si>
  <si>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</si>
  <si>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</si>
  <si>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</si>
  <si>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</si>
  <si>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</si>
  <si>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</si>
  <si>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</si>
  <si>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</si>
  <si>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</si>
  <si>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</si>
  <si>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</si>
  <si>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</si>
  <si>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</si>
  <si>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</si>
  <si>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</si>
  <si>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</si>
  <si>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</si>
  <si>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</si>
  <si>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</si>
  <si>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</si>
  <si>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</si>
  <si>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</si>
  <si>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</si>
  <si>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</si>
  <si>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</si>
  <si>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</si>
  <si>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</si>
  <si>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</si>
  <si>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</si>
  <si>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</si>
  <si>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</si>
  <si>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</si>
  <si>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</si>
  <si>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</si>
  <si>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</si>
  <si>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</si>
  <si>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</si>
  <si>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</si>
  <si>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</si>
  <si>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</si>
  <si>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</si>
  <si>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</si>
  <si>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</si>
  <si>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</si>
  <si>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</si>
  <si>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</si>
  <si>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</si>
  <si>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</si>
  <si>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</si>
  <si>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</si>
  <si>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</si>
  <si>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</si>
  <si>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</si>
  <si>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</si>
  <si>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</si>
  <si>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</si>
  <si>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</si>
  <si>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</si>
  <si>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</si>
  <si>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</si>
  <si>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</si>
  <si>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</si>
  <si>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</si>
  <si>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</si>
  <si>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</si>
  <si>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</si>
  <si>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</si>
  <si>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</si>
  <si>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</si>
  <si>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</si>
  <si>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</si>
  <si>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</si>
  <si>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</si>
  <si>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</si>
  <si>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</si>
  <si>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</si>
  <si>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</si>
  <si>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</si>
  <si>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</si>
  <si>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</si>
  <si>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</si>
  <si>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</si>
  <si>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</si>
  <si>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</si>
  <si>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</si>
  <si>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</si>
  <si>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</si>
  <si>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</si>
  <si>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</si>
  <si>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</si>
  <si>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</si>
  <si>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</si>
  <si>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</si>
  <si>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</si>
  <si>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</si>
  <si>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</si>
  <si>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</si>
  <si>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</si>
  <si>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</si>
  <si>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</si>
  <si>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</si>
  <si>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</si>
  <si>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</si>
  <si>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</si>
  <si>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</si>
  <si>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</si>
  <si>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</si>
  <si>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</si>
  <si>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</si>
  <si>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</si>
  <si>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</si>
  <si>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</si>
  <si>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</si>
  <si>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</si>
  <si>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</si>
  <si>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</si>
  <si>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</si>
  <si>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</si>
  <si>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</si>
  <si>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</si>
  <si>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</si>
  <si>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</si>
  <si>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</si>
  <si>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</si>
  <si>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</si>
  <si>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</si>
  <si>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</si>
  <si>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</si>
  <si>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</si>
  <si>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</si>
  <si>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</si>
  <si>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</si>
  <si>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</si>
  <si>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</si>
  <si>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</si>
  <si>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</si>
  <si>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</si>
  <si>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</si>
  <si>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</si>
  <si>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</si>
  <si>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</si>
  <si>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</si>
  <si>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</si>
  <si>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</si>
  <si>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</si>
  <si>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</si>
  <si>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</si>
  <si>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</si>
  <si>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</si>
  <si>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</si>
  <si>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</si>
  <si>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</si>
  <si>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</si>
  <si>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</si>
  <si>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</si>
  <si>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</si>
  <si>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</si>
  <si>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</si>
  <si>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</si>
  <si>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</si>
  <si>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</si>
  <si>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</si>
  <si>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</si>
  <si>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</si>
  <si>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</si>
  <si>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</si>
  <si>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</si>
  <si>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</si>
  <si>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</si>
  <si>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</si>
  <si>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</si>
  <si>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</si>
  <si>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</si>
  <si>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</si>
  <si>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</si>
  <si>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</si>
  <si>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</si>
  <si>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</si>
  <si>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</si>
  <si>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</si>
  <si>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</si>
  <si>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</si>
  <si>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</si>
  <si>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</si>
  <si>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</si>
  <si>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</si>
  <si>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</si>
  <si>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</si>
  <si>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</si>
  <si>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</si>
  <si>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</si>
  <si>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</si>
  <si>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</si>
  <si>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</si>
  <si>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</si>
  <si>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</si>
  <si>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</si>
  <si>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</si>
  <si>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</si>
  <si>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</si>
  <si>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</si>
  <si>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</si>
  <si>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</si>
  <si>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</si>
  <si>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</si>
  <si>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</si>
  <si>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</si>
  <si>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</si>
  <si>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</si>
  <si>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</si>
  <si>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</si>
  <si>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</si>
  <si>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</si>
  <si>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</si>
  <si>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</si>
  <si>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</si>
  <si>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</si>
  <si>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</si>
  <si>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</si>
  <si>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</si>
  <si>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</si>
  <si>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</si>
  <si>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</si>
  <si>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</si>
  <si>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</si>
  <si>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</si>
  <si>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</si>
  <si>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</si>
  <si>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</si>
  <si>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</si>
  <si>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</si>
  <si>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</si>
  <si>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</si>
  <si>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</si>
  <si>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</si>
  <si>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</si>
  <si>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</si>
  <si>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</si>
  <si>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</si>
  <si>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</si>
  <si>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</si>
  <si>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</si>
  <si>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</si>
  <si>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</si>
  <si>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</si>
  <si>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</si>
  <si>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</si>
  <si>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</si>
  <si>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</si>
  <si>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</si>
  <si>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</si>
  <si>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</si>
  <si>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</si>
  <si>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</si>
  <si>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</si>
  <si>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</si>
  <si>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</si>
  <si>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</si>
  <si>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</si>
  <si>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</si>
  <si>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</si>
  <si>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</si>
  <si>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</si>
  <si>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</si>
  <si>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</si>
  <si>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</si>
  <si>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</si>
  <si>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</si>
  <si>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</si>
  <si>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</si>
  <si>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</si>
  <si>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</si>
  <si>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</si>
  <si>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</si>
  <si>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</si>
  <si>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</si>
  <si>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</si>
  <si>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</si>
  <si>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</si>
  <si>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</si>
  <si>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</si>
  <si>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</si>
  <si>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</si>
  <si>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</si>
  <si>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</si>
  <si>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</si>
  <si>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</si>
  <si>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</si>
  <si>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</si>
  <si>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</si>
  <si>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</si>
  <si>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</si>
  <si>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</si>
  <si>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</si>
  <si>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</si>
  <si>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</si>
  <si>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</si>
  <si>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</si>
  <si>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</si>
  <si>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</si>
  <si>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</si>
  <si>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</si>
  <si>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</si>
  <si>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</si>
  <si>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</si>
  <si>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</si>
  <si>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</si>
  <si>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</si>
  <si>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</si>
  <si>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</si>
  <si>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</si>
  <si>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</si>
  <si>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</si>
  <si>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</si>
  <si>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</si>
  <si>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</si>
  <si>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</si>
  <si>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</si>
  <si>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</si>
  <si>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</si>
  <si>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</si>
  <si>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</si>
  <si>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</si>
  <si>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</si>
  <si>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</si>
  <si>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</si>
  <si>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</si>
  <si>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</si>
  <si>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</si>
  <si>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</si>
  <si>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</si>
  <si>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</si>
  <si>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</si>
  <si>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</si>
  <si>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</si>
  <si>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</si>
  <si>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</si>
  <si>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</si>
  <si>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</si>
  <si>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</si>
  <si>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</si>
  <si>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</si>
  <si>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</si>
  <si>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</si>
  <si>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</si>
  <si>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</si>
  <si>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</si>
  <si>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</si>
  <si>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</si>
  <si>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</si>
  <si>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</si>
  <si>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</si>
  <si>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</si>
  <si>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</si>
  <si>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</si>
  <si>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</si>
  <si>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</si>
  <si>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</si>
  <si>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</si>
  <si>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</si>
  <si>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</si>
  <si>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</si>
  <si>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</si>
  <si>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</si>
  <si>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</si>
  <si>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</si>
  <si>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</si>
  <si>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</si>
  <si>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</si>
  <si>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</si>
  <si>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</si>
  <si>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</si>
  <si>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</si>
  <si>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</si>
  <si>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</si>
  <si>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</si>
  <si>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</si>
  <si>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</si>
  <si>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</si>
  <si>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</si>
  <si>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</si>
  <si>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</si>
  <si>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</si>
  <si>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</si>
  <si>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</si>
  <si>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</si>
  <si>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</si>
  <si>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</si>
  <si>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</si>
  <si>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</si>
  <si>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</si>
  <si>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</si>
  <si>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</si>
  <si>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</si>
  <si>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</si>
  <si>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</si>
  <si>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</si>
  <si>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</si>
  <si>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</si>
  <si>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</si>
  <si>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</si>
  <si>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</si>
  <si>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</si>
  <si>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</si>
  <si>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</si>
  <si>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</si>
  <si>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</si>
  <si>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</si>
  <si>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</si>
  <si>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</si>
  <si>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</si>
  <si>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</si>
  <si>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</si>
  <si>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</si>
  <si>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</si>
  <si>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</si>
  <si>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</si>
  <si>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</si>
  <si>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</si>
  <si>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</si>
  <si>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</si>
  <si>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</si>
  <si>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</si>
  <si>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</si>
  <si>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</si>
  <si>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</si>
  <si>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</si>
  <si>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</si>
  <si>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</si>
  <si>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</si>
  <si>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</si>
  <si>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</si>
  <si>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</si>
  <si>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</si>
  <si>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</si>
  <si>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</si>
  <si>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</si>
  <si>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</si>
  <si>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</si>
  <si>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</si>
  <si>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</si>
  <si>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</si>
  <si>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</si>
  <si>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</si>
  <si>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</si>
  <si>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</si>
  <si>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</si>
  <si>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</si>
  <si>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</si>
  <si>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</si>
  <si>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</si>
  <si>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</si>
  <si>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</si>
  <si>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</si>
  <si>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</si>
  <si>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</si>
  <si>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</si>
  <si>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</si>
  <si>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</si>
  <si>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</si>
  <si>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</si>
  <si>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</si>
  <si>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</si>
  <si>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</si>
  <si>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</si>
  <si>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</si>
  <si>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</si>
  <si>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</si>
  <si>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</si>
  <si>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</si>
  <si>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</si>
  <si>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</si>
  <si>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</si>
  <si>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</si>
  <si>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</si>
  <si>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</si>
  <si>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</si>
  <si>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</si>
  <si>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</si>
  <si>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</si>
  <si>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</si>
  <si>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</si>
  <si>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</si>
  <si>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</si>
  <si>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</si>
  <si>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</si>
  <si>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</si>
  <si>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</si>
  <si>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</si>
  <si>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</si>
  <si>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</si>
  <si>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</si>
  <si>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</si>
  <si>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</si>
  <si>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</si>
  <si>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</si>
  <si>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</si>
  <si>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</si>
  <si>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</si>
  <si>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</si>
  <si>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</si>
  <si>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</si>
  <si>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</si>
  <si>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</si>
  <si>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</si>
  <si>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</si>
  <si>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</si>
  <si>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</si>
  <si>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</si>
  <si>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</si>
  <si>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</si>
  <si>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</si>
  <si>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</si>
  <si>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</si>
  <si>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</si>
  <si>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</si>
  <si>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</si>
  <si>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</si>
  <si>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</si>
  <si>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</si>
  <si>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</si>
  <si>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</si>
  <si>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</si>
  <si>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</si>
  <si>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</si>
  <si>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</si>
  <si>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</si>
  <si>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</si>
  <si>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</si>
  <si>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</si>
  <si>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</si>
  <si>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</si>
  <si>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</si>
  <si>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</si>
  <si>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</si>
  <si>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</si>
  <si>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</si>
  <si>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</si>
  <si>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</si>
  <si>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</si>
  <si>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</si>
  <si>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</si>
  <si>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</si>
  <si>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</si>
  <si>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</si>
  <si>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</si>
  <si>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</si>
  <si>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</si>
  <si>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</si>
  <si>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</si>
  <si>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</si>
  <si>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</si>
  <si>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</si>
  <si>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</si>
  <si>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</si>
  <si>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</si>
  <si>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</si>
  <si>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</si>
  <si>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</si>
  <si>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</si>
  <si>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</si>
  <si>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</si>
  <si>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</si>
  <si>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</si>
  <si>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</si>
  <si>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</si>
  <si>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</si>
  <si>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</si>
  <si>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</si>
  <si>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</si>
  <si>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</si>
  <si>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</si>
  <si>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</si>
  <si>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</si>
  <si>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</si>
  <si>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</si>
  <si>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</si>
  <si>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</si>
  <si>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</si>
  <si>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</si>
  <si>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</si>
  <si>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</si>
  <si>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</si>
  <si>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</si>
  <si>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</si>
  <si>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</si>
  <si>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</si>
  <si>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</si>
  <si>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</si>
  <si>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</si>
  <si>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</si>
  <si>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</si>
  <si>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</si>
  <si>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</si>
  <si>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</si>
  <si>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</si>
  <si>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</si>
  <si>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</si>
  <si>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</si>
  <si>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</si>
  <si>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</si>
  <si>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</si>
  <si>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</si>
  <si>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</si>
  <si>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</si>
  <si>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</si>
  <si>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</si>
  <si>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</si>
  <si>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</si>
  <si>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</si>
  <si>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</si>
  <si>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</si>
  <si>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</si>
  <si>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</si>
  <si>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</si>
  <si>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</si>
  <si>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</si>
  <si>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</si>
  <si>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</si>
  <si>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</si>
  <si>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</si>
  <si>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</si>
  <si>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</si>
  <si>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</si>
  <si>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</si>
  <si>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</si>
  <si>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</si>
  <si>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</si>
  <si>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</si>
  <si>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</si>
  <si>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</si>
  <si>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</si>
  <si>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</si>
  <si>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</si>
  <si>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</si>
  <si>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</si>
  <si>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</si>
  <si>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</si>
  <si>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</si>
  <si>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</si>
  <si>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</si>
  <si>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</si>
  <si>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</si>
  <si>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</si>
  <si>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</si>
  <si>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</si>
  <si>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</si>
  <si>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</si>
  <si>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</si>
  <si>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</si>
  <si>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</si>
  <si>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</si>
  <si>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</si>
  <si>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</si>
  <si>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</si>
  <si>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</si>
  <si>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</si>
  <si>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</si>
  <si>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</si>
  <si>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</si>
  <si>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</si>
  <si>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</si>
  <si>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</si>
  <si>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</si>
  <si>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</si>
  <si>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</si>
  <si>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</si>
  <si>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</si>
  <si>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</si>
  <si>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</si>
  <si>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</si>
  <si>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</si>
  <si>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</si>
  <si>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</si>
  <si>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</si>
  <si>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</si>
  <si>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</si>
  <si>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</si>
  <si>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</si>
  <si>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</si>
  <si>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</si>
  <si>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</si>
  <si>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</si>
  <si>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</si>
  <si>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</si>
  <si>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</si>
  <si>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</si>
  <si>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</si>
  <si>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</si>
  <si>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</si>
  <si>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</si>
  <si>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</si>
  <si>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</si>
  <si>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</si>
  <si>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</si>
  <si>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</si>
  <si>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</si>
  <si>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</si>
  <si>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</si>
  <si>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</si>
  <si>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</si>
  <si>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</si>
  <si>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</si>
  <si>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</si>
  <si>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</si>
  <si>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</si>
  <si>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</si>
  <si>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</si>
  <si>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</si>
  <si>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</si>
  <si>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</si>
  <si>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</si>
  <si>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</si>
  <si>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</si>
  <si>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</si>
  <si>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</si>
  <si>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</si>
  <si>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</si>
  <si>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</si>
  <si>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</si>
  <si>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</si>
  <si>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</si>
  <si>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</si>
  <si>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</si>
  <si>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</si>
  <si>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</si>
  <si>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</si>
  <si>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</si>
  <si>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</si>
  <si>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</si>
  <si>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</si>
  <si>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</si>
  <si>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</si>
  <si>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</si>
  <si>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</si>
  <si>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</si>
  <si>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</si>
  <si>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</si>
  <si>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</si>
  <si>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</si>
  <si>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</si>
  <si>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</si>
  <si>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</si>
  <si>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</si>
  <si>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</si>
  <si>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</si>
  <si>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</si>
  <si>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</si>
  <si>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</si>
  <si>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</si>
  <si>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</si>
  <si>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</si>
  <si>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</si>
  <si>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</si>
  <si>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</si>
  <si>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</si>
  <si>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</si>
  <si>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</si>
  <si>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</si>
  <si>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</si>
  <si>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</si>
  <si>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</si>
  <si>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</si>
  <si>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</si>
  <si>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</si>
  <si>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</si>
  <si>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</si>
  <si>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</si>
  <si>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</si>
  <si>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</si>
  <si>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</si>
  <si>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</si>
  <si>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</si>
  <si>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</si>
  <si>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</si>
  <si>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</si>
  <si>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</si>
  <si>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</si>
  <si>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</si>
  <si>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</si>
  <si>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</si>
  <si>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</si>
  <si>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</si>
  <si>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</si>
  <si>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</si>
  <si>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</si>
  <si>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</si>
  <si>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</si>
  <si>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</si>
  <si>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</si>
  <si>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</si>
  <si>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</si>
  <si>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</si>
  <si>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</si>
  <si>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</si>
  <si>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</si>
  <si>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</si>
  <si>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</si>
  <si>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</si>
  <si>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</si>
  <si>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</si>
  <si>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</si>
  <si>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</si>
  <si>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</si>
  <si>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</si>
  <si>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</si>
  <si>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</si>
  <si>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</si>
  <si>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</si>
  <si>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</si>
  <si>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</si>
  <si>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</si>
  <si>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</si>
  <si>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</si>
  <si>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</si>
  <si>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</si>
  <si>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</si>
  <si>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</si>
  <si>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</si>
  <si>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</si>
  <si>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</si>
  <si>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</si>
  <si>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</si>
  <si>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</si>
  <si>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</si>
  <si>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</si>
  <si>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</si>
  <si>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</si>
  <si>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</si>
  <si>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</si>
  <si>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</si>
  <si>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</si>
  <si>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</si>
  <si>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</si>
  <si>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</si>
  <si>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</si>
  <si>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</si>
  <si>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</si>
  <si>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</si>
  <si>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</si>
  <si>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</si>
  <si>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</si>
  <si>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</si>
  <si>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</si>
  <si>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</si>
  <si>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</si>
  <si>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</si>
  <si>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</si>
  <si>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</si>
  <si>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</si>
  <si>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</si>
  <si>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</si>
  <si>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</si>
  <si>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</si>
  <si>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</si>
  <si>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</si>
  <si>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</si>
  <si>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</si>
  <si>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</si>
  <si>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</si>
  <si>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</si>
  <si>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</si>
  <si>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</si>
  <si>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</si>
  <si>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</si>
  <si>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</si>
  <si>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</si>
  <si>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</si>
  <si>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</si>
  <si>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</si>
  <si>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</si>
  <si>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</si>
  <si>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</si>
  <si>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</si>
  <si>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</si>
  <si>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</si>
  <si>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</si>
  <si>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</si>
  <si>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</si>
  <si>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</si>
  <si>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</si>
  <si>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</si>
  <si>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</si>
  <si>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</si>
  <si>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</si>
  <si>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</si>
  <si>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</si>
  <si>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</si>
  <si>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</si>
  <si>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</si>
  <si>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</si>
  <si>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</si>
  <si>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</si>
  <si>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</si>
  <si>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</si>
  <si>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</si>
  <si>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</si>
  <si>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</si>
  <si>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</si>
  <si>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</si>
  <si>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</si>
  <si>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</si>
  <si>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</si>
  <si>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</si>
  <si>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</si>
  <si>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</si>
  <si>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</si>
  <si>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</si>
  <si>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</si>
  <si>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</si>
  <si>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</si>
  <si>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</si>
  <si>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</si>
  <si>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</si>
  <si>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</si>
  <si>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</si>
  <si>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</si>
  <si>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</si>
  <si>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</si>
  <si>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</si>
  <si>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</si>
  <si>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</si>
  <si>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</si>
  <si>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</si>
  <si>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</si>
  <si>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</si>
  <si>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</si>
  <si>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</si>
  <si>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</si>
  <si>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</si>
  <si>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</si>
  <si>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</si>
  <si>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</si>
  <si>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</si>
  <si>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</si>
  <si>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</si>
  <si>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</si>
  <si>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</si>
  <si>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</si>
  <si>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</si>
  <si>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</si>
  <si>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</si>
  <si>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</si>
  <si>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</si>
  <si>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</si>
  <si>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</si>
  <si>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</si>
  <si>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</si>
  <si>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</si>
  <si>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</si>
  <si>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</si>
  <si>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</si>
  <si>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</si>
  <si>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</si>
  <si>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</si>
  <si>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</si>
  <si>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</si>
  <si>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</si>
  <si>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</si>
  <si>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</si>
  <si>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</si>
  <si>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</si>
  <si>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</si>
  <si>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</si>
  <si>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</si>
  <si>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</si>
  <si>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</si>
  <si>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</si>
  <si>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</si>
  <si>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</si>
  <si>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</si>
  <si>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</si>
  <si>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</si>
  <si>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</si>
  <si>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</si>
  <si>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</si>
  <si>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</si>
  <si>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</si>
  <si>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</si>
  <si>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</si>
  <si>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</si>
  <si>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</si>
  <si>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</si>
  <si>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</si>
  <si>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</si>
  <si>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</si>
  <si>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</si>
  <si>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</si>
  <si>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</si>
  <si>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</si>
  <si>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</si>
  <si>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</si>
  <si>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</si>
  <si>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</si>
  <si>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</si>
  <si>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</si>
  <si>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</si>
  <si>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</si>
  <si>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</si>
  <si>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</si>
  <si>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</si>
  <si>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</si>
  <si>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</si>
  <si>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</si>
  <si>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</si>
  <si>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</si>
  <si>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</si>
  <si>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</si>
  <si>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</si>
  <si>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</si>
  <si>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</si>
  <si>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</si>
  <si>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</si>
  <si>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</si>
  <si>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</si>
  <si>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</si>
  <si>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</si>
  <si>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</si>
  <si>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</si>
  <si>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</si>
  <si>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</si>
  <si>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</si>
  <si>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</si>
  <si>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</si>
  <si>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</si>
  <si>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</si>
  <si>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</si>
  <si>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</si>
  <si>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</si>
  <si>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</si>
  <si>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</si>
  <si>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</si>
  <si>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</si>
  <si>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</si>
  <si>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</si>
  <si>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</si>
  <si>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</si>
  <si>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</si>
  <si>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</si>
  <si>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</si>
  <si>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</si>
  <si>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</si>
  <si>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</si>
  <si>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</si>
  <si>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</si>
  <si>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</si>
  <si>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</si>
  <si>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</si>
  <si>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</si>
  <si>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</si>
  <si>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</si>
  <si>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</si>
  <si>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</si>
  <si>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</si>
  <si>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</si>
  <si>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</si>
  <si>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</si>
  <si>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</si>
  <si>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</si>
  <si>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</si>
  <si>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</si>
  <si>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</si>
  <si>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</si>
  <si>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</si>
  <si>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</si>
  <si>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</si>
  <si>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</si>
  <si>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</si>
  <si>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</si>
  <si>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</si>
  <si>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</si>
  <si>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</si>
  <si>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</si>
  <si>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</si>
  <si>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</si>
  <si>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</si>
  <si>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</si>
  <si>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</si>
  <si>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</si>
  <si>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</si>
  <si>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</si>
  <si>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</si>
  <si>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</si>
  <si>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</si>
  <si>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</si>
  <si>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</si>
  <si>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</si>
  <si>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</si>
  <si>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</si>
  <si>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</si>
  <si>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</si>
  <si>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</si>
  <si>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</si>
  <si>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</si>
  <si>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</si>
  <si>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</si>
  <si>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</si>
  <si>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</si>
  <si>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</si>
  <si>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</si>
  <si>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</si>
  <si>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</si>
  <si>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</si>
  <si>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</si>
  <si>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</si>
  <si>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</si>
  <si>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</si>
  <si>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</si>
  <si>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</si>
  <si>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</si>
  <si>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</si>
  <si>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</si>
  <si>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</si>
  <si>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</si>
  <si>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</si>
  <si>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</si>
  <si>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</si>
  <si>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</si>
  <si>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</si>
  <si>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</si>
  <si>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</si>
  <si>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</si>
  <si>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</si>
  <si>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</si>
  <si>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</si>
  <si>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</si>
  <si>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</si>
  <si>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</si>
  <si>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</si>
  <si>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</si>
  <si>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</si>
  <si>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</si>
  <si>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</si>
  <si>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</si>
  <si>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</si>
  <si>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</si>
  <si>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</si>
  <si>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</si>
  <si>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</si>
  <si>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</si>
  <si>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</si>
  <si>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</si>
  <si>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</si>
  <si>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</si>
  <si>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</si>
  <si>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</si>
  <si>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</si>
  <si>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</si>
  <si>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</si>
  <si>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</si>
  <si>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</si>
  <si>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</si>
  <si>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</si>
  <si>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</si>
  <si>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</si>
  <si>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</si>
  <si>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</si>
  <si>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</si>
  <si>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</si>
  <si>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</si>
  <si>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</si>
  <si>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</si>
  <si>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</si>
  <si>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</si>
  <si>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</si>
  <si>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</si>
  <si>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</si>
  <si>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</si>
  <si>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</si>
  <si>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</si>
  <si>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</si>
  <si>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</si>
  <si>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</si>
  <si>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</si>
  <si>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</si>
  <si>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</si>
  <si>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</si>
  <si>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</si>
  <si>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</si>
  <si>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</si>
  <si>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</si>
  <si>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</si>
  <si>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</si>
  <si>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</si>
  <si>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</si>
  <si>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</si>
  <si>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</si>
  <si>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</si>
  <si>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</si>
  <si>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</si>
  <si>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</si>
  <si>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</si>
  <si>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</si>
  <si>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</si>
  <si>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</si>
  <si>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</si>
  <si>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</si>
  <si>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</si>
  <si>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</si>
  <si>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</si>
  <si>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</si>
  <si>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</si>
  <si>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</si>
  <si>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</si>
  <si>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</si>
  <si>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</si>
  <si>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</si>
  <si>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</si>
  <si>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</si>
  <si>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</si>
  <si>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</si>
  <si>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</si>
  <si>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</si>
  <si>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</si>
  <si>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</si>
  <si>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</si>
  <si>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</si>
  <si>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</si>
  <si>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</si>
  <si>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</si>
  <si>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</si>
  <si>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</si>
  <si>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</si>
  <si>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</si>
  <si>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</si>
  <si>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</si>
  <si>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</si>
  <si>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</si>
  <si>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</si>
  <si>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</si>
  <si>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</si>
  <si>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</si>
  <si>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</si>
  <si>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</si>
  <si>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</si>
  <si>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</si>
  <si>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</si>
  <si>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</si>
  <si>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</si>
  <si>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</si>
  <si>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</si>
  <si>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</si>
  <si>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</si>
  <si>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</si>
  <si>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</si>
  <si>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</si>
  <si>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</si>
  <si>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</si>
  <si>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</si>
  <si>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</si>
  <si>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</si>
  <si>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</si>
  <si>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</si>
  <si>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</si>
  <si>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</si>
  <si>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</si>
  <si>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</si>
  <si>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</si>
  <si>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</si>
  <si>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</si>
  <si>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</si>
  <si>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</si>
  <si>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</si>
  <si>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</si>
  <si>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</si>
  <si>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</si>
  <si>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</si>
  <si>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</si>
  <si>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</si>
  <si>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</si>
  <si>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</si>
  <si>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</si>
  <si>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</si>
  <si>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</si>
  <si>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</si>
  <si>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</si>
  <si>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</si>
  <si>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</si>
  <si>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</si>
  <si>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</si>
  <si>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</si>
  <si>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</si>
  <si>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</si>
  <si>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</si>
  <si>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</si>
  <si>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</si>
  <si>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</si>
  <si>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</si>
  <si>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</si>
  <si>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</si>
  <si>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</si>
  <si>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</si>
  <si>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</si>
  <si>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</si>
  <si>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</si>
  <si>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</si>
  <si>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</si>
  <si>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</si>
  <si>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</si>
  <si>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</si>
  <si>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</si>
  <si>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</si>
  <si>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</si>
  <si>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</si>
  <si>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</si>
  <si>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</si>
  <si>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</si>
  <si>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</si>
  <si>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</si>
  <si>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</si>
  <si>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</si>
  <si>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</si>
  <si>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</si>
  <si>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</si>
  <si>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</si>
  <si>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</si>
  <si>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</si>
  <si>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</si>
  <si>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</si>
  <si>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</si>
  <si>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</si>
  <si>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</si>
  <si>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</si>
  <si>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</si>
  <si>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</si>
  <si>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</si>
  <si>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</si>
  <si>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</si>
  <si>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</si>
  <si>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</si>
  <si>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</si>
  <si>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</si>
  <si>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</si>
  <si>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</si>
  <si>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</si>
  <si>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</si>
  <si>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</si>
  <si>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</si>
  <si>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</si>
  <si>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</si>
  <si>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</si>
  <si>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</si>
  <si>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</si>
  <si>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</si>
  <si>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</si>
  <si>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</si>
  <si>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</si>
  <si>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</si>
  <si>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</si>
  <si>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</si>
  <si>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</si>
  <si>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</si>
  <si>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</si>
  <si>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</si>
  <si>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</si>
  <si>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</si>
  <si>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</si>
  <si>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</si>
  <si>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</si>
  <si>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</si>
  <si>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</si>
  <si>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</si>
  <si>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</si>
  <si>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</si>
  <si>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</si>
  <si>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</si>
  <si>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</si>
  <si>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</si>
  <si>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</si>
  <si>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</si>
  <si>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</si>
  <si>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</si>
  <si>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</si>
  <si>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</si>
  <si>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</si>
  <si>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</si>
  <si>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</si>
  <si>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</si>
  <si>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</si>
  <si>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</si>
  <si>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</si>
  <si>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</si>
  <si>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</si>
  <si>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</si>
  <si>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</si>
  <si>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</si>
  <si>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</si>
  <si>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</si>
  <si>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</si>
  <si>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</si>
  <si>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</si>
  <si>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</si>
  <si>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</si>
  <si>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</si>
  <si>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</si>
  <si>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</si>
  <si>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</si>
  <si>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</si>
  <si>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</si>
  <si>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</si>
  <si>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</si>
  <si>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</si>
  <si>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</si>
  <si>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</si>
  <si>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</si>
  <si>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</si>
  <si>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</si>
  <si>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</si>
  <si>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</si>
  <si>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</si>
  <si>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</si>
  <si>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</si>
  <si>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</si>
  <si>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</si>
  <si>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</si>
  <si>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</si>
  <si>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</si>
  <si>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</si>
  <si>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</si>
  <si>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</si>
  <si>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</si>
  <si>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</si>
  <si>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</si>
  <si>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</si>
  <si>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</si>
  <si>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</si>
  <si>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</si>
  <si>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</si>
  <si>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</si>
  <si>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</si>
  <si>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</si>
  <si>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</si>
  <si>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</si>
  <si>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</si>
  <si>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</si>
  <si>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</si>
  <si>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</si>
  <si>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</si>
  <si>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</si>
  <si>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</si>
  <si>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</si>
  <si>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</si>
  <si>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</si>
  <si>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</si>
  <si>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</si>
  <si>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</si>
  <si>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</si>
  <si>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</si>
  <si>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</si>
  <si>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</si>
  <si>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</si>
  <si>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</si>
  <si>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</si>
  <si>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</si>
  <si>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</si>
  <si>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</si>
  <si>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</si>
  <si>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</si>
  <si>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</si>
  <si>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</si>
  <si>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</si>
  <si>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</si>
  <si>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</si>
  <si>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</si>
  <si>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</si>
  <si>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</si>
  <si>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</si>
  <si>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</si>
  <si>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</si>
  <si>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</si>
  <si>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</si>
  <si>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</si>
  <si>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</si>
  <si>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</si>
  <si>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</si>
  <si>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</si>
  <si>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</si>
  <si>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</si>
  <si>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</si>
  <si>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</si>
  <si>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</si>
  <si>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</si>
  <si>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</si>
  <si>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</si>
  <si>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</si>
  <si>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</si>
  <si>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</si>
  <si>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</si>
  <si>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</si>
  <si>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</si>
  <si>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</si>
  <si>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</si>
  <si>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</si>
  <si>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</si>
  <si>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</si>
  <si>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</si>
  <si>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</si>
  <si>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</si>
  <si>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</si>
  <si>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</si>
  <si>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</si>
  <si>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</si>
  <si>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</si>
  <si>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</si>
  <si>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</si>
  <si>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</si>
  <si>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</si>
  <si>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</si>
  <si>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</si>
  <si>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</si>
  <si>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</si>
  <si>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</si>
  <si>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</si>
  <si>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</si>
  <si>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</si>
  <si>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</si>
  <si>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</si>
  <si>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</si>
  <si>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</si>
  <si>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</si>
  <si>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</si>
  <si>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</si>
  <si>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</si>
  <si>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</si>
  <si>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</si>
  <si>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</si>
  <si>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</si>
  <si>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</si>
  <si>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</si>
  <si>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</si>
  <si>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</si>
  <si>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</si>
  <si>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</si>
  <si>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</si>
  <si>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</si>
  <si>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</si>
  <si>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</si>
  <si>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</si>
  <si>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</si>
  <si>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</si>
  <si>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</si>
  <si>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</si>
  <si>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</si>
  <si>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</si>
  <si>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</si>
  <si>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</si>
  <si>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</si>
  <si>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</si>
  <si>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</si>
  <si>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</si>
  <si>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</si>
  <si>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</si>
  <si>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</si>
  <si>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</si>
  <si>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</si>
  <si>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</si>
  <si>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</si>
  <si>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</si>
  <si>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</si>
  <si>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</si>
  <si>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</si>
  <si>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</si>
  <si>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</si>
  <si>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</si>
  <si>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</si>
  <si>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</si>
  <si>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</si>
  <si>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</si>
  <si>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</si>
  <si>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</si>
  <si>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</si>
  <si>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</si>
  <si>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</si>
  <si>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</si>
  <si>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</si>
  <si>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</si>
  <si>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</si>
  <si>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</si>
  <si>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</si>
  <si>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</si>
  <si>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</si>
  <si>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</si>
  <si>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</si>
  <si>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</si>
  <si>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</si>
  <si>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</si>
  <si>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</si>
  <si>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</si>
  <si>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</si>
  <si>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</si>
  <si>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</si>
  <si>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</si>
  <si>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</si>
  <si>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</si>
  <si>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</si>
  <si>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</si>
  <si>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</si>
  <si>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</si>
  <si>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</si>
  <si>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</si>
  <si>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</si>
  <si>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</si>
  <si>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</si>
  <si>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</si>
  <si>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</si>
  <si>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</si>
  <si>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</si>
  <si>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</si>
  <si>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</si>
  <si>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</si>
  <si>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</si>
  <si>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</si>
  <si>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</si>
  <si>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</si>
  <si>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</si>
  <si>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</si>
  <si>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</si>
  <si>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</si>
  <si>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</si>
  <si>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</si>
  <si>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</si>
  <si>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</si>
  <si>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</si>
  <si>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</si>
  <si>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</si>
  <si>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</si>
  <si>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</si>
  <si>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</si>
  <si>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</si>
  <si>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</si>
  <si>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</si>
  <si>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</si>
  <si>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</si>
  <si>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</si>
  <si>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</si>
  <si>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</si>
  <si>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</si>
  <si>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</si>
  <si>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</si>
  <si>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</si>
  <si>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</si>
  <si>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</si>
  <si>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</si>
  <si>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</si>
  <si>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</si>
  <si>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</si>
  <si>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</si>
  <si>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</si>
  <si>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</si>
  <si>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</si>
  <si>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</si>
  <si>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</si>
  <si>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</si>
  <si>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</si>
  <si>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</si>
  <si>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</si>
  <si>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</si>
  <si>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</si>
  <si>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</si>
  <si>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</si>
  <si>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</si>
  <si>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</si>
  <si>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</si>
  <si>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</si>
  <si>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</si>
  <si>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</si>
  <si>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</si>
  <si>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</si>
  <si>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</si>
  <si>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</si>
  <si>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</si>
  <si>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</si>
  <si>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</si>
  <si>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</si>
  <si>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</si>
  <si>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</si>
  <si>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</si>
  <si>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</si>
  <si>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</si>
  <si>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</si>
  <si>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</si>
  <si>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</si>
  <si>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</si>
  <si>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</si>
  <si>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</si>
  <si>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</si>
  <si>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</si>
  <si>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</si>
  <si>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</si>
  <si>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</si>
  <si>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</si>
  <si>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</si>
  <si>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</si>
  <si>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</si>
  <si>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</si>
  <si>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</si>
  <si>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</si>
  <si>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</si>
  <si>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</si>
  <si>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</si>
  <si>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</si>
  <si>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</si>
  <si>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</si>
  <si>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</si>
  <si>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</si>
  <si>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</si>
  <si>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</si>
  <si>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</si>
  <si>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</si>
  <si>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</si>
  <si>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</si>
  <si>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</si>
  <si>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</si>
  <si>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</si>
  <si>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</si>
  <si>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</si>
  <si>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</si>
  <si>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</si>
  <si>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</si>
  <si>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</si>
  <si>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</si>
  <si>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</si>
  <si>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</si>
  <si>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</si>
  <si>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</si>
  <si>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</si>
  <si>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</si>
  <si>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</si>
  <si>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</si>
  <si>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</si>
  <si>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</si>
  <si>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</si>
  <si>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</si>
  <si>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</si>
  <si>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</si>
  <si>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</si>
  <si>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</si>
  <si>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</si>
  <si>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</si>
  <si>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</si>
  <si>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</si>
  <si>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</si>
  <si>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</si>
  <si>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</si>
  <si>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</si>
  <si>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</si>
  <si>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</si>
  <si>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</si>
  <si>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</si>
  <si>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</si>
  <si>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</si>
  <si>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</si>
  <si>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</si>
  <si>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</si>
  <si>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</si>
  <si>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</si>
  <si>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</si>
  <si>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</si>
  <si>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</si>
  <si>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</si>
  <si>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</si>
  <si>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</si>
  <si>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</si>
  <si>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</si>
  <si>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</si>
  <si>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</si>
  <si>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</si>
  <si>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</si>
  <si>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</si>
  <si>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</si>
  <si>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</si>
  <si>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</si>
  <si>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</si>
  <si>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</si>
  <si>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</si>
  <si>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</si>
  <si>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</si>
  <si>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</si>
  <si>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</si>
  <si>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</si>
  <si>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</si>
  <si>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</si>
  <si>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</si>
  <si>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</si>
  <si>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</si>
  <si>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</si>
  <si>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</si>
  <si>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</si>
  <si>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</si>
  <si>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</si>
  <si>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</si>
  <si>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</si>
  <si>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</si>
  <si>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</si>
  <si>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</si>
  <si>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</si>
  <si>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</si>
  <si>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</si>
  <si>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</si>
  <si>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</si>
  <si>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</si>
  <si>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</si>
  <si>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</si>
  <si>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</si>
  <si>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</si>
  <si>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</si>
  <si>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</si>
  <si>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</si>
  <si>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</si>
  <si>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</si>
  <si>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</si>
  <si>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</si>
  <si>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</si>
  <si>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</si>
  <si>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</si>
  <si>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</si>
  <si>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</si>
  <si>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</si>
  <si>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</si>
  <si>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</si>
  <si>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</si>
  <si>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</si>
  <si>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</si>
  <si>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</si>
  <si>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</si>
  <si>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</si>
  <si>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</si>
  <si>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</si>
  <si>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</si>
  <si>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</si>
  <si>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</si>
  <si>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</si>
  <si>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</si>
  <si>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</si>
  <si>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</si>
  <si>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</si>
  <si>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</si>
  <si>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</si>
  <si>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</si>
  <si>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</si>
  <si>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</si>
  <si>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</si>
  <si>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</si>
  <si>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</si>
  <si>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</si>
  <si>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</si>
  <si>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</si>
  <si>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</si>
  <si>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</si>
  <si>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</si>
  <si>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</si>
  <si>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</si>
  <si>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</si>
  <si>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</si>
  <si>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</si>
  <si>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</si>
  <si>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</si>
  <si>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</si>
  <si>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</si>
  <si>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</si>
  <si>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</si>
  <si>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</si>
  <si>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</si>
  <si>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</si>
  <si>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</si>
  <si>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</si>
  <si>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</si>
  <si>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</si>
  <si>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</si>
  <si>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</si>
  <si>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</si>
  <si>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</si>
  <si>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</si>
  <si>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</si>
  <si>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</si>
  <si>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</si>
  <si>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</si>
  <si>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</si>
  <si>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</si>
  <si>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</si>
  <si>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</si>
  <si>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</si>
  <si>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</si>
  <si>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</si>
  <si>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</si>
  <si>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</si>
  <si>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</si>
  <si>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</si>
  <si>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</si>
  <si>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</si>
  <si>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</si>
  <si>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</si>
  <si>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</si>
  <si>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</si>
  <si>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</si>
  <si>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</si>
  <si>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</si>
  <si>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</si>
  <si>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</si>
  <si>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</si>
  <si>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</si>
  <si>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</si>
  <si>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</si>
  <si>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</si>
  <si>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</si>
  <si>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</si>
  <si>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</si>
  <si>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</si>
  <si>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</si>
  <si>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</si>
  <si>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</si>
  <si>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</si>
  <si>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</si>
  <si>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</si>
  <si>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</si>
  <si>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</si>
  <si>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</si>
  <si>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</si>
  <si>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</si>
  <si>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</si>
  <si>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</si>
  <si>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</si>
  <si>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</si>
  <si>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</si>
  <si>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</si>
  <si>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</si>
  <si>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</si>
  <si>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</si>
  <si>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</si>
  <si>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</si>
  <si>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</si>
  <si>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</si>
  <si>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</si>
  <si>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</si>
  <si>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</si>
  <si>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</si>
  <si>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</si>
  <si>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</si>
  <si>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</si>
  <si>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</si>
  <si>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</si>
  <si>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</si>
  <si>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</si>
  <si>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</si>
  <si>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</si>
  <si>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</si>
  <si>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</si>
  <si>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</si>
  <si>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</si>
  <si>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</si>
  <si>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</si>
  <si>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</si>
  <si>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</si>
  <si>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</si>
  <si>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</si>
  <si>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</si>
  <si>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</si>
  <si>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</si>
  <si>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</si>
  <si>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</si>
  <si>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</si>
  <si>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</si>
  <si>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</si>
  <si>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</si>
  <si>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</si>
  <si>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</si>
  <si>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</si>
  <si>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</si>
  <si>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</si>
  <si>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</si>
  <si>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</si>
  <si>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</si>
  <si>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</si>
  <si>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</si>
  <si>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</si>
  <si>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</si>
  <si>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</si>
  <si>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</si>
  <si>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</si>
  <si>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</si>
  <si>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</si>
  <si>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</si>
  <si>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</si>
  <si>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</si>
  <si>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</si>
  <si>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</si>
  <si>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</si>
  <si>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</si>
  <si>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</si>
  <si>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</si>
  <si>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</si>
  <si>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</si>
  <si>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</si>
  <si>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</si>
  <si>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</si>
  <si>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</si>
  <si>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</si>
  <si>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</si>
  <si>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</si>
  <si>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</si>
  <si>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</si>
  <si>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</si>
  <si>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</si>
  <si>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</si>
  <si>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</si>
  <si>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</si>
  <si>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</si>
  <si>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</si>
  <si>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</si>
  <si>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</si>
  <si>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</si>
  <si>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</si>
  <si>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</si>
  <si>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</si>
  <si>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</si>
  <si>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</si>
  <si>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</si>
  <si>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</si>
  <si>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</si>
  <si>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</si>
  <si>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</si>
  <si>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</si>
  <si>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</si>
  <si>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</si>
  <si>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</si>
  <si>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</si>
  <si>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</si>
  <si>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</si>
  <si>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</si>
  <si>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</si>
  <si>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</si>
  <si>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</si>
  <si>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</si>
  <si>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</si>
  <si>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</si>
  <si>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</si>
  <si>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</si>
  <si>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</si>
  <si>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</si>
  <si>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</si>
  <si>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</si>
  <si>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</si>
  <si>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</si>
  <si>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</si>
  <si>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</si>
  <si>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</si>
  <si>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</si>
  <si>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</si>
  <si>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</si>
  <si>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</si>
  <si>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</si>
  <si>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</si>
  <si>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</si>
  <si>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</si>
  <si>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</si>
  <si>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</si>
  <si>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</si>
  <si>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</si>
  <si>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</si>
  <si>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</si>
  <si>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</si>
  <si>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</si>
  <si>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</si>
  <si>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</si>
  <si>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</si>
  <si>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</si>
  <si>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</si>
  <si>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</si>
  <si>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</si>
  <si>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</si>
  <si>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</si>
  <si>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</si>
  <si>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</si>
  <si>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</si>
  <si>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</si>
  <si>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</si>
  <si>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</si>
  <si>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</si>
  <si>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</si>
  <si>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</si>
  <si>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</si>
  <si>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</si>
  <si>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</si>
  <si>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</si>
  <si>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</si>
  <si>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</si>
  <si>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</si>
  <si>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</si>
  <si>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</si>
  <si>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</si>
  <si>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</si>
  <si>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</si>
  <si>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</si>
  <si>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</si>
  <si>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</si>
  <si>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</si>
  <si>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</si>
  <si>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</si>
  <si>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</si>
  <si>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</si>
  <si>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</si>
  <si>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</si>
  <si>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</si>
  <si>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</si>
  <si>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</si>
  <si>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</si>
  <si>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</si>
  <si>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</si>
  <si>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</si>
  <si>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</si>
  <si>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</si>
  <si>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</si>
  <si>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</si>
  <si>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</si>
  <si>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</si>
  <si>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</si>
  <si>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</si>
  <si>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</si>
  <si>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</si>
  <si>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</si>
  <si>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</si>
  <si>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</si>
  <si>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</si>
  <si>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</si>
  <si>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</si>
  <si>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</si>
  <si>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</si>
  <si>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</si>
  <si>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</si>
  <si>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</si>
  <si>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</si>
  <si>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</si>
  <si>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</si>
  <si>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</si>
  <si>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</si>
  <si>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</si>
  <si>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</si>
  <si>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</si>
  <si>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</si>
  <si>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</si>
  <si>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</si>
  <si>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</si>
  <si>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</si>
  <si>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</si>
  <si>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</si>
  <si>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</si>
  <si>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</si>
  <si>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</si>
  <si>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</si>
  <si>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</si>
  <si>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</si>
  <si>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</si>
  <si>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</si>
  <si>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</si>
  <si>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</si>
  <si>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</si>
  <si>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</si>
  <si>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</si>
  <si>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</si>
  <si>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</si>
  <si>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</si>
  <si>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</si>
  <si>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</si>
  <si>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</si>
  <si>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</si>
  <si>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</si>
  <si>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</si>
  <si>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</si>
  <si>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</si>
  <si>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</si>
  <si>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</si>
  <si>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</si>
  <si>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</si>
  <si>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</si>
  <si>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</si>
  <si>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</si>
  <si>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</si>
  <si>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</si>
  <si>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</si>
  <si>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</si>
  <si>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</si>
  <si>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</si>
  <si>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</si>
  <si>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</si>
  <si>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</si>
  <si>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</si>
  <si>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</si>
  <si>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</si>
  <si>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</si>
  <si>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</si>
  <si>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</si>
  <si>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</si>
  <si>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</si>
  <si>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</si>
  <si>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</si>
  <si>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</si>
  <si>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</si>
  <si>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</si>
  <si>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</si>
  <si>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</si>
  <si>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</si>
  <si>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</si>
  <si>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</si>
  <si>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</si>
  <si>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</si>
  <si>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</si>
  <si>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</si>
  <si>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</si>
  <si>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</si>
  <si>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</si>
  <si>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</si>
  <si>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</si>
  <si>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</si>
  <si>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</si>
  <si>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</si>
  <si>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</si>
  <si>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</si>
  <si>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</si>
  <si>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</si>
  <si>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</si>
  <si>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</si>
  <si>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</si>
  <si>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</si>
  <si>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</si>
  <si>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</si>
  <si>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</si>
  <si>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</si>
  <si>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</si>
  <si>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</si>
  <si>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</si>
  <si>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</si>
  <si>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</si>
  <si>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</si>
  <si>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</si>
  <si>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</si>
  <si>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</si>
  <si>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</si>
  <si>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</si>
  <si>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</si>
  <si>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</si>
  <si>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</si>
  <si>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</si>
  <si>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</si>
  <si>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</si>
  <si>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</si>
  <si>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</si>
  <si>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</si>
  <si>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</si>
  <si>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</si>
  <si>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</si>
  <si>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</si>
  <si>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</si>
  <si>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</si>
  <si>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</si>
  <si>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</si>
  <si>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</si>
  <si>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</si>
  <si>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</si>
  <si>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</si>
  <si>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</si>
  <si>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</si>
  <si>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</si>
  <si>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</si>
  <si>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</si>
  <si>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</si>
  <si>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</si>
  <si>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</si>
  <si>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</si>
  <si>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</si>
  <si>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</si>
  <si>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</si>
  <si>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</si>
  <si>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</si>
  <si>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</si>
  <si>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</si>
  <si>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</si>
  <si>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</si>
  <si>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</si>
  <si>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</si>
  <si>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</si>
  <si>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</si>
  <si>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</si>
  <si>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</si>
  <si>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</si>
  <si>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</si>
  <si>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</si>
  <si>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</si>
  <si>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</si>
  <si>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</si>
  <si>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</si>
  <si>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</si>
  <si>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</si>
  <si>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</si>
  <si>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</si>
  <si>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</si>
  <si>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</si>
  <si>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</si>
  <si>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</si>
  <si>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</si>
  <si>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</si>
  <si>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</si>
  <si>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</si>
  <si>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</si>
  <si>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</si>
  <si>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</si>
  <si>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</si>
  <si>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</si>
  <si>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</si>
  <si>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</si>
  <si>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</si>
  <si>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</si>
  <si>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</si>
  <si>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</si>
  <si>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</si>
  <si>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</si>
  <si>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</si>
  <si>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</si>
  <si>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</si>
  <si>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</si>
  <si>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</si>
  <si>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</si>
  <si>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</si>
  <si>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</si>
  <si>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</si>
  <si>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</si>
  <si>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</si>
  <si>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</si>
  <si>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</si>
  <si>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</si>
  <si>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</si>
  <si>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</si>
  <si>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</si>
  <si>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</si>
  <si>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</si>
  <si>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</si>
  <si>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</si>
  <si>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</si>
  <si>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</si>
  <si>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</si>
  <si>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</si>
  <si>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</si>
  <si>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</si>
  <si>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</si>
  <si>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</si>
  <si>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</si>
  <si>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</si>
  <si>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</si>
  <si>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</si>
  <si>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</si>
  <si>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</si>
  <si>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</si>
  <si>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</si>
  <si>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</si>
  <si>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</si>
  <si>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</si>
  <si>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</si>
  <si>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</si>
  <si>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</si>
  <si>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</si>
  <si>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</si>
  <si>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</si>
  <si>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</si>
  <si>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</si>
  <si>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</si>
  <si>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</si>
  <si>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</si>
  <si>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</si>
  <si>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</si>
  <si>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</si>
  <si>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</si>
  <si>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</si>
  <si>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</si>
  <si>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</si>
  <si>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</si>
  <si>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</si>
  <si>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</si>
  <si>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</si>
  <si>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</si>
  <si>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</si>
  <si>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</si>
  <si>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</si>
  <si>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</si>
  <si>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</si>
  <si>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</si>
  <si>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</si>
  <si>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</si>
  <si>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</si>
  <si>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</si>
  <si>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</si>
  <si>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</si>
  <si>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</si>
  <si>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</si>
  <si>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</si>
  <si>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</si>
  <si>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</si>
  <si>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</si>
  <si>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</si>
  <si>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</si>
  <si>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</si>
  <si>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</si>
  <si>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</si>
  <si>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</si>
  <si>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</si>
  <si>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</si>
  <si>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</si>
  <si>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</si>
  <si>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</si>
  <si>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</si>
  <si>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</si>
  <si>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</si>
  <si>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</si>
  <si>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</si>
  <si>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</si>
  <si>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</si>
  <si>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</si>
  <si>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</si>
  <si>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</si>
  <si>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</si>
  <si>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</si>
  <si>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</si>
  <si>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</si>
  <si>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</si>
  <si>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</si>
  <si>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</si>
  <si>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</si>
  <si>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</si>
  <si>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</si>
  <si>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</si>
  <si>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</si>
  <si>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</si>
  <si>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</si>
  <si>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</si>
  <si>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</si>
  <si>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</si>
  <si>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</si>
  <si>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</si>
  <si>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</si>
  <si>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</si>
  <si>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</si>
  <si>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</si>
  <si>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</si>
  <si>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</si>
  <si>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</si>
  <si>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</si>
  <si>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</si>
  <si>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</si>
  <si>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</si>
  <si>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</si>
  <si>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</si>
  <si>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</si>
  <si>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</si>
  <si>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</si>
  <si>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</si>
  <si>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</si>
  <si>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</si>
  <si>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</si>
  <si>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</si>
  <si>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</si>
  <si>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</si>
  <si>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</si>
  <si>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</si>
  <si>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</si>
  <si>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</si>
  <si>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</si>
  <si>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</si>
  <si>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</si>
  <si>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</si>
  <si>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</si>
  <si>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</si>
  <si>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</si>
  <si>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</si>
  <si>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</si>
  <si>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</si>
  <si>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</si>
  <si>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</si>
  <si>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</si>
  <si>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</si>
  <si>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</si>
  <si>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</si>
  <si>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</si>
  <si>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</si>
  <si>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</si>
  <si>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</si>
  <si>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</si>
  <si>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</si>
  <si>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</si>
  <si>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</si>
  <si>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</si>
  <si>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</si>
  <si>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</si>
  <si>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</si>
  <si>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</si>
  <si>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</si>
  <si>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</si>
  <si>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</si>
  <si>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</si>
  <si>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</si>
  <si>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</si>
  <si>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</si>
  <si>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</si>
  <si>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</si>
  <si>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</si>
  <si>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</si>
  <si>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</si>
  <si>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</si>
  <si>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</si>
  <si>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</si>
  <si>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</si>
  <si>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</si>
  <si>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</si>
  <si>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</si>
  <si>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</si>
  <si>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</si>
  <si>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</si>
  <si>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</si>
  <si>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</si>
  <si>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</si>
  <si>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</si>
  <si>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</si>
  <si>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</si>
  <si>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</si>
  <si>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</si>
  <si>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</si>
  <si>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</si>
  <si>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</si>
  <si>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</si>
  <si>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</si>
  <si>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</si>
  <si>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</si>
  <si>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</si>
  <si>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</si>
  <si>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</si>
  <si>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</si>
  <si>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</si>
  <si>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</si>
  <si>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</si>
  <si>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</si>
  <si>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</si>
  <si>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</si>
  <si>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</si>
  <si>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</si>
  <si>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</si>
  <si>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</si>
  <si>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</si>
  <si>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</si>
  <si>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</si>
  <si>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</si>
  <si>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</si>
  <si>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</si>
  <si>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</si>
  <si>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</si>
  <si>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</si>
  <si>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</si>
  <si>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</si>
  <si>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</si>
  <si>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</si>
  <si>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</si>
  <si>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</si>
  <si>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</si>
  <si>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</si>
  <si>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</si>
  <si>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</si>
  <si>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</si>
  <si>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</si>
  <si>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</si>
  <si>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</si>
  <si>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</si>
  <si>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</si>
  <si>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</si>
  <si>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</si>
  <si>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</si>
  <si>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</si>
  <si>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</si>
  <si>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</si>
  <si>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</si>
  <si>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</si>
  <si>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</si>
  <si>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</si>
  <si>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</si>
  <si>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</si>
  <si>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</si>
  <si>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</si>
  <si>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</si>
  <si>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</si>
  <si>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</si>
  <si>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</si>
  <si>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</si>
  <si>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</si>
  <si>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</si>
  <si>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</si>
  <si>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</si>
  <si>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</si>
  <si>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</si>
  <si>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</si>
  <si>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</si>
  <si>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</si>
  <si>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</si>
  <si>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</si>
  <si>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</si>
  <si>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</si>
  <si>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</si>
  <si>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</si>
  <si>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</si>
  <si>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</si>
  <si>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</si>
  <si>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</si>
  <si>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</si>
  <si>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</si>
  <si>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</si>
  <si>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</si>
  <si>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</si>
  <si>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</si>
  <si>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</si>
  <si>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</si>
  <si>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</si>
  <si>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</si>
  <si>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</si>
  <si>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</si>
  <si>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</si>
  <si>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</si>
  <si>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</si>
  <si>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</si>
  <si>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</si>
  <si>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</si>
  <si>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</si>
  <si>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</si>
  <si>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</si>
  <si>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</si>
  <si>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</si>
  <si>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</si>
  <si>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</si>
  <si>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</si>
  <si>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</si>
  <si>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</si>
  <si>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</si>
  <si>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</si>
  <si>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</si>
  <si>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</si>
  <si>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</si>
  <si>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</si>
  <si>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</si>
  <si>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</si>
  <si>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</si>
  <si>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</si>
  <si>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</si>
  <si>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</si>
  <si>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</si>
  <si>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</si>
  <si>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</si>
  <si>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</si>
  <si>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</si>
  <si>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</si>
  <si>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</si>
  <si>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</si>
  <si>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</si>
  <si>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</si>
  <si>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</si>
  <si>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</si>
  <si>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</si>
  <si>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</si>
  <si>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</si>
  <si>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</si>
  <si>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</si>
  <si>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</si>
  <si>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</si>
  <si>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</si>
  <si>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</si>
  <si>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</si>
  <si>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</si>
  <si>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</si>
  <si>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</si>
  <si>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</si>
  <si>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</si>
  <si>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</si>
  <si>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</si>
  <si>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</si>
  <si>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</si>
  <si>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</si>
  <si>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</si>
  <si>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</si>
  <si>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</si>
  <si>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</si>
  <si>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</si>
  <si>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</si>
  <si>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</si>
  <si>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</si>
  <si>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</si>
  <si>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</si>
  <si>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</si>
  <si>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</si>
  <si>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</si>
  <si>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</si>
  <si>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</si>
  <si>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</si>
  <si>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</si>
  <si>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</si>
  <si>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</si>
  <si>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</si>
  <si>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</si>
  <si>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</si>
  <si>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</si>
  <si>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</si>
  <si>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</si>
  <si>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</si>
  <si>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</si>
  <si>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</si>
  <si>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</si>
  <si>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</si>
  <si>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</si>
  <si>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</si>
  <si>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</si>
  <si>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</si>
  <si>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</si>
  <si>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</si>
  <si>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</si>
  <si>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</si>
  <si>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</si>
  <si>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</si>
  <si>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</si>
  <si>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</si>
  <si>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</si>
  <si>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</si>
  <si>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</si>
  <si>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</si>
  <si>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</si>
  <si>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</si>
  <si>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</si>
  <si>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</si>
  <si>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</si>
  <si>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</si>
  <si>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</si>
  <si>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</si>
  <si>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</si>
  <si>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</si>
  <si>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</si>
  <si>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</si>
  <si>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</si>
  <si>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</si>
  <si>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</si>
  <si>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</si>
  <si>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</si>
  <si>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</si>
  <si>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</si>
  <si>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</si>
  <si>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</si>
  <si>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</si>
  <si>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</si>
  <si>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</si>
  <si>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</si>
  <si>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</si>
  <si>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</si>
  <si>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</si>
  <si>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</si>
  <si>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</si>
  <si>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</si>
  <si>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</si>
  <si>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</si>
  <si>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</si>
  <si>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</si>
  <si>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</si>
  <si>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</si>
  <si>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</si>
  <si>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</si>
  <si>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</si>
  <si>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</si>
  <si>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</si>
  <si>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</si>
  <si>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</si>
  <si>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</si>
  <si>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</si>
  <si>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</si>
  <si>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</si>
  <si>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</si>
  <si>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</si>
  <si>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</si>
  <si>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</si>
  <si>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</si>
  <si>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</si>
  <si>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</si>
  <si>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</si>
  <si>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</si>
  <si>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</si>
  <si>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</si>
  <si>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</si>
  <si>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</si>
  <si>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</si>
  <si>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</si>
  <si>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</si>
  <si>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</si>
  <si>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</si>
  <si>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</si>
  <si>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</si>
  <si>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</si>
  <si>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</si>
  <si>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</si>
  <si>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</si>
  <si>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</si>
  <si>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</si>
  <si>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</si>
  <si>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</si>
  <si>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</si>
  <si>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</si>
  <si>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</si>
  <si>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</si>
  <si>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</si>
  <si>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</si>
  <si>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</si>
  <si>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</si>
  <si>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</si>
  <si>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</si>
  <si>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</si>
  <si>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</si>
  <si>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</si>
  <si>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</si>
  <si>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</si>
  <si>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</si>
  <si>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</si>
  <si>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</si>
  <si>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</si>
  <si>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</si>
  <si>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</si>
  <si>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</si>
  <si>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</si>
  <si>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</si>
  <si>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</si>
  <si>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</si>
  <si>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</si>
  <si>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</si>
  <si>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</si>
  <si>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</si>
  <si>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</si>
  <si>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</si>
  <si>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</si>
  <si>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</si>
  <si>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</si>
  <si>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</si>
  <si>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</si>
  <si>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</si>
  <si>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</si>
  <si>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</si>
  <si>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</si>
  <si>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</si>
  <si>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</si>
  <si>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</si>
  <si>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</si>
  <si>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</si>
  <si>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</si>
  <si>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</si>
  <si>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</si>
  <si>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</si>
  <si>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</si>
  <si>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</si>
  <si>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</si>
  <si>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</si>
  <si>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</si>
  <si>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</si>
  <si>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</si>
  <si>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</si>
  <si>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</si>
  <si>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</si>
  <si>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</si>
  <si>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</si>
  <si>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</si>
  <si>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</si>
  <si>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</si>
  <si>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</si>
  <si>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</si>
  <si>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</si>
  <si>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</si>
  <si>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</si>
  <si>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</si>
  <si>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</si>
  <si>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</si>
  <si>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</si>
  <si>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</si>
  <si>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</si>
  <si>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</si>
  <si>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</si>
  <si>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</si>
  <si>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</si>
  <si>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</si>
  <si>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</si>
  <si>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</si>
  <si>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</si>
  <si>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</si>
  <si>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</si>
  <si>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</si>
  <si>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</si>
  <si>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</si>
  <si>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</si>
  <si>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</si>
  <si>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</si>
  <si>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</si>
  <si>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</si>
  <si>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</si>
  <si>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</si>
  <si>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</si>
  <si>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</si>
  <si>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</si>
  <si>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</si>
  <si>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</si>
  <si>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</si>
  <si>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</si>
  <si>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</si>
  <si>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</si>
  <si>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</si>
  <si>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</si>
  <si>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</si>
  <si>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</si>
  <si>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</si>
  <si>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</si>
  <si>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</si>
  <si>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</si>
  <si>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</si>
  <si>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</si>
  <si>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</si>
  <si>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</si>
  <si>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</si>
  <si>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</si>
  <si>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</si>
  <si>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</si>
  <si>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</si>
  <si>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</si>
  <si>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</si>
  <si>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</si>
  <si>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</si>
  <si>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</si>
  <si>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</si>
  <si>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</si>
  <si>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</si>
  <si>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</si>
  <si>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</si>
  <si>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</si>
  <si>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</si>
  <si>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</si>
  <si>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</si>
  <si>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</si>
  <si>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</si>
  <si>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</si>
  <si>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</si>
  <si>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</si>
  <si>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</si>
  <si>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</si>
  <si>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</si>
  <si>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</si>
  <si>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</si>
  <si>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</si>
  <si>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</si>
  <si>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</si>
  <si>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</si>
  <si>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</si>
  <si>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</si>
  <si>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</si>
  <si>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</si>
  <si>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</si>
  <si>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</si>
  <si>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</si>
  <si>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</si>
  <si>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</si>
  <si>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</si>
  <si>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</si>
  <si>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</si>
  <si>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</si>
  <si>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</si>
  <si>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</si>
  <si>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</si>
  <si>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</si>
  <si>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</si>
  <si>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</si>
  <si>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</si>
  <si>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</si>
  <si>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</si>
  <si>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</si>
  <si>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</si>
  <si>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</si>
  <si>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</si>
  <si>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</si>
  <si>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</si>
  <si>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</si>
  <si>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</si>
  <si>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</si>
  <si>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</si>
  <si>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</si>
  <si>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</si>
  <si>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</si>
  <si>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</si>
  <si>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</si>
  <si>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</si>
  <si>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</si>
  <si>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</si>
  <si>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</si>
  <si>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</si>
  <si>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</si>
  <si>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</si>
  <si>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</si>
  <si>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</si>
  <si>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</si>
  <si>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</si>
  <si>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</si>
  <si>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</si>
  <si>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</si>
  <si>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</si>
  <si>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</si>
  <si>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</si>
  <si>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</si>
  <si>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</si>
  <si>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</si>
  <si>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</si>
  <si>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</si>
  <si>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</si>
  <si>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</si>
  <si>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</si>
  <si>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</si>
  <si>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</si>
  <si>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</si>
  <si>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</si>
  <si>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</si>
  <si>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</si>
  <si>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</si>
  <si>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</si>
  <si>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</si>
  <si>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</si>
  <si>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</si>
  <si>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</si>
  <si>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</si>
  <si>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</si>
  <si>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</si>
  <si>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</si>
  <si>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</si>
  <si>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</si>
  <si>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</si>
  <si>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</si>
  <si>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</si>
  <si>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</si>
  <si>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</si>
  <si>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</si>
  <si>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</si>
  <si>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</si>
  <si>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</si>
  <si>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</si>
  <si>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</si>
  <si>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</si>
  <si>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</si>
  <si>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</si>
  <si>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</si>
  <si>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</si>
  <si>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</si>
  <si>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</si>
  <si>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</si>
  <si>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</si>
  <si>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</si>
  <si>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</si>
  <si>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</si>
  <si>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</si>
  <si>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</si>
  <si>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</si>
  <si>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</si>
  <si>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</si>
  <si>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</si>
  <si>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</si>
  <si>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</si>
  <si>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</si>
  <si>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</si>
  <si>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</si>
  <si>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</si>
  <si>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</si>
  <si>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</si>
  <si>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</si>
  <si>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</si>
  <si>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</si>
  <si>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</si>
  <si>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</si>
  <si>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</si>
  <si>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</si>
  <si>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</si>
  <si>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</si>
  <si>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</si>
  <si>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</si>
  <si>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</si>
  <si>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</si>
  <si>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</si>
  <si>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</si>
  <si>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</si>
  <si>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</si>
  <si>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</si>
  <si>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</si>
  <si>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</si>
  <si>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</si>
  <si>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</si>
  <si>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</si>
  <si>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</si>
  <si>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</si>
  <si>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</si>
  <si>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</si>
  <si>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</si>
  <si>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</si>
  <si>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</si>
  <si>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</si>
  <si>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</si>
  <si>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</si>
  <si>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</si>
  <si>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</si>
  <si>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</si>
  <si>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</si>
  <si>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</si>
  <si>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</si>
  <si>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</si>
  <si>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</si>
  <si>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</si>
  <si>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</si>
  <si>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</si>
  <si>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</si>
  <si>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</si>
  <si>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</si>
  <si>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</si>
  <si>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</si>
  <si>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</si>
  <si>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</si>
  <si>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</si>
  <si>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</si>
  <si>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</si>
  <si>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</si>
  <si>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</si>
  <si>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</si>
  <si>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</si>
  <si>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</si>
  <si>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</si>
  <si>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</si>
  <si>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</si>
  <si>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</si>
  <si>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</si>
  <si>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</si>
  <si>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</si>
  <si>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</si>
  <si>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</si>
  <si>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</si>
  <si>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</si>
  <si>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</si>
  <si>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</si>
  <si>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</si>
  <si>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</si>
  <si>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</si>
  <si>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</si>
  <si>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</si>
  <si>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</si>
  <si>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</si>
  <si>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</si>
  <si>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</si>
  <si>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</si>
  <si>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</si>
  <si>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</si>
  <si>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</si>
  <si>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</si>
  <si>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</si>
  <si>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</si>
  <si>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</si>
  <si>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</si>
  <si>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</si>
  <si>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</si>
  <si>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</si>
  <si>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</si>
  <si>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</si>
  <si>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</si>
  <si>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</si>
  <si>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</si>
  <si>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</si>
  <si>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</si>
  <si>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</si>
  <si>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</si>
  <si>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</si>
  <si>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</si>
  <si>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</si>
  <si>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</si>
  <si>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</si>
  <si>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</si>
  <si>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</si>
  <si>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</si>
  <si>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</si>
  <si>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</si>
  <si>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</si>
  <si>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</si>
  <si>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</si>
  <si>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</si>
  <si>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</si>
  <si>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</si>
  <si>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</si>
  <si>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</si>
  <si>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</si>
  <si>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</si>
  <si>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</si>
  <si>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</si>
  <si>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</si>
  <si>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</si>
  <si>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</si>
  <si>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</si>
  <si>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</si>
  <si>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</si>
  <si>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</si>
  <si>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</si>
  <si>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</si>
  <si>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</si>
  <si>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</si>
  <si>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</si>
  <si>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</si>
  <si>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</si>
  <si>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</si>
  <si>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</si>
  <si>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</si>
  <si>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</si>
  <si>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</si>
  <si>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</si>
  <si>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</si>
  <si>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</si>
  <si>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</si>
  <si>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</si>
  <si>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</si>
  <si>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</si>
  <si>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</si>
  <si>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</si>
  <si>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</si>
  <si>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</si>
  <si>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</si>
  <si>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</si>
  <si>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</si>
  <si>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</si>
  <si>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</si>
  <si>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</si>
  <si>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</si>
  <si>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</si>
  <si>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</si>
  <si>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</si>
  <si>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</si>
  <si>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</si>
  <si>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</si>
  <si>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</si>
  <si>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</si>
  <si>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</si>
  <si>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</si>
  <si>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</si>
  <si>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</si>
  <si>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</si>
  <si>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</si>
  <si>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</si>
  <si>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</si>
  <si>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</si>
  <si>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</si>
  <si>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</si>
  <si>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</si>
  <si>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</si>
  <si>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</si>
  <si>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</si>
  <si>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</si>
  <si>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</si>
  <si>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</si>
  <si>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</si>
  <si>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</si>
  <si>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</si>
  <si>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</si>
  <si>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</si>
  <si>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</si>
  <si>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</si>
  <si>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</si>
  <si>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</si>
  <si>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</si>
  <si>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</si>
  <si>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</si>
  <si>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</si>
  <si>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</si>
  <si>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</si>
  <si>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</si>
  <si>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</si>
  <si>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</si>
  <si>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</si>
  <si>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</si>
  <si>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</si>
  <si>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</si>
  <si>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</si>
  <si>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</si>
  <si>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</si>
  <si>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</si>
  <si>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</si>
  <si>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</si>
  <si>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</si>
  <si>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</si>
  <si>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</si>
  <si>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</si>
  <si>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</si>
  <si>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</si>
  <si>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</si>
  <si>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</si>
  <si>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</si>
  <si>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</si>
  <si>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</si>
  <si>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</si>
  <si>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</si>
  <si>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</si>
  <si>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</si>
  <si>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</si>
  <si>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</si>
  <si>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</si>
  <si>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</si>
  <si>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</si>
  <si>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</si>
  <si>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</si>
  <si>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</si>
  <si>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</si>
  <si>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</si>
  <si>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</si>
  <si>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</si>
  <si>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</si>
  <si>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</si>
  <si>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</si>
  <si>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</si>
  <si>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</si>
  <si>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</si>
  <si>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</si>
  <si>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</si>
  <si>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</si>
  <si>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</si>
  <si>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</si>
  <si>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</si>
  <si>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</si>
  <si>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</si>
  <si>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</si>
  <si>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</si>
  <si>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</si>
  <si>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</si>
  <si>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</si>
  <si>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</si>
  <si>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</si>
  <si>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</si>
  <si>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</si>
  <si>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</si>
  <si>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</si>
  <si>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</si>
  <si>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</si>
  <si>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</si>
  <si>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</si>
  <si>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</si>
  <si>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</si>
  <si>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</si>
  <si>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</si>
  <si>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</si>
  <si>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</si>
  <si>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</si>
  <si>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</si>
  <si>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</si>
  <si>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</si>
  <si>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</si>
  <si>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</si>
  <si>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</si>
  <si>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</si>
  <si>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</si>
  <si>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</si>
  <si>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</si>
  <si>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</si>
  <si>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</si>
  <si>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</si>
  <si>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</si>
  <si>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</si>
  <si>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</si>
  <si>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</si>
  <si>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</si>
  <si>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</si>
  <si>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</si>
  <si>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</si>
  <si>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</si>
  <si>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</si>
  <si>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</si>
  <si>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</si>
  <si>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</si>
  <si>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</si>
  <si>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</si>
  <si>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</si>
  <si>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</si>
  <si>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</si>
  <si>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</si>
  <si>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</si>
  <si>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</si>
  <si>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</si>
  <si>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</si>
  <si>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</si>
  <si>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</si>
  <si>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</si>
  <si>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</si>
  <si>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</si>
  <si>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</si>
  <si>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</si>
  <si>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</si>
  <si>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</si>
  <si>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</si>
  <si>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</si>
  <si>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</si>
  <si>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</si>
  <si>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</si>
  <si>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</si>
  <si>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</si>
  <si>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</si>
  <si>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</si>
  <si>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</si>
  <si>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</si>
  <si>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</si>
  <si>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</si>
  <si>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</si>
  <si>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</si>
  <si>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</si>
  <si>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</si>
  <si>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</si>
  <si>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</si>
  <si>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</si>
  <si>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</si>
  <si>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</si>
  <si>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</si>
  <si>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</si>
  <si>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</si>
  <si>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</si>
  <si>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</si>
  <si>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</si>
  <si>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</si>
  <si>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</si>
  <si>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</si>
  <si>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</si>
  <si>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</si>
  <si>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</si>
  <si>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</si>
  <si>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</si>
  <si>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</si>
  <si>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</si>
  <si>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</si>
  <si>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</si>
  <si>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</si>
  <si>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</si>
  <si>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</si>
  <si>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</si>
  <si>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</si>
  <si>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</si>
  <si>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</si>
  <si>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</si>
  <si>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</si>
  <si>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</si>
  <si>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</si>
  <si>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</si>
  <si>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</si>
  <si>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</si>
  <si>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</si>
  <si>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</si>
  <si>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</si>
  <si>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</si>
  <si>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</si>
  <si>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</si>
  <si>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</si>
  <si>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</si>
  <si>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</si>
  <si>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</si>
  <si>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</si>
  <si>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</si>
  <si>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</si>
  <si>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</si>
  <si>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</si>
  <si>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</si>
  <si>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</si>
  <si>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</si>
  <si>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</si>
  <si>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</si>
  <si>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</si>
  <si>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</si>
  <si>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</si>
  <si>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</si>
  <si>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</si>
  <si>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</si>
  <si>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</si>
  <si>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</si>
  <si>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</si>
  <si>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</si>
  <si>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</si>
  <si>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</si>
  <si>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</si>
  <si>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</si>
  <si>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</si>
  <si>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</si>
  <si>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</si>
  <si>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</si>
  <si>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</si>
  <si>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</si>
  <si>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</si>
  <si>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</si>
  <si>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</si>
  <si>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</si>
  <si>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</si>
  <si>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</si>
  <si>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</si>
  <si>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</si>
  <si>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</si>
  <si>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</si>
  <si>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</si>
  <si>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</si>
  <si>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</si>
  <si>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</si>
  <si>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</si>
  <si>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</si>
  <si>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</si>
  <si>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</si>
  <si>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</si>
  <si>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</si>
  <si>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</si>
  <si>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</si>
  <si>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</si>
  <si>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</si>
  <si>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</si>
  <si>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</si>
  <si>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</si>
  <si>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</si>
  <si>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</si>
  <si>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</si>
  <si>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</si>
  <si>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</si>
  <si>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</si>
  <si>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</si>
  <si>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</si>
  <si>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</si>
  <si>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</si>
  <si>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</si>
  <si>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</si>
  <si>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</si>
  <si>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</si>
  <si>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</si>
  <si>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</si>
  <si>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</si>
  <si>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</si>
  <si>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</si>
  <si>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</si>
  <si>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</si>
  <si>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</si>
  <si>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</si>
  <si>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</si>
  <si>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</si>
  <si>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</si>
  <si>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</si>
  <si>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</si>
  <si>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</si>
  <si>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</si>
  <si>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</si>
  <si>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</si>
  <si>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</si>
  <si>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</si>
  <si>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</si>
  <si>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</si>
  <si>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</si>
  <si>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</si>
  <si>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</si>
  <si>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</si>
  <si>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</si>
  <si>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</si>
  <si>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</si>
  <si>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</si>
  <si>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</si>
  <si>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</si>
  <si>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</si>
  <si>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</si>
  <si>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</si>
  <si>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</si>
  <si>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</si>
  <si>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</si>
  <si>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</si>
  <si>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</si>
  <si>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</si>
  <si>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</si>
  <si>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</si>
  <si>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</si>
  <si>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</si>
  <si>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</si>
  <si>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</si>
  <si>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</si>
  <si>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</si>
  <si>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</si>
  <si>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</si>
  <si>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</si>
  <si>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</si>
  <si>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</si>
  <si>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</si>
  <si>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</si>
  <si>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</si>
  <si>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</si>
  <si>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</si>
  <si>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</si>
  <si>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</si>
  <si>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</si>
  <si>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</si>
  <si>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</si>
  <si>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</si>
  <si>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</si>
  <si>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</si>
  <si>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</si>
  <si>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</si>
  <si>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</si>
  <si>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</si>
  <si>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</si>
  <si>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</si>
  <si>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</si>
  <si>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</si>
  <si>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</si>
  <si>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</si>
  <si>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</si>
  <si>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</si>
  <si>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</si>
  <si>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</si>
  <si>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</si>
  <si>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</si>
  <si>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</si>
  <si>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</si>
  <si>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</si>
  <si>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</si>
  <si>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</si>
  <si>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</si>
  <si>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</si>
  <si>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</si>
  <si>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</si>
  <si>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</si>
  <si>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</si>
  <si>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</si>
  <si>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</si>
  <si>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</si>
  <si>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</si>
  <si>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</si>
  <si>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</si>
  <si>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</si>
  <si>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</si>
  <si>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</si>
  <si>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</si>
  <si>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</si>
  <si>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</si>
  <si>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</si>
  <si>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</si>
  <si>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</si>
  <si>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</si>
  <si>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</si>
  <si>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</si>
  <si>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</si>
  <si>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</si>
  <si>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</si>
  <si>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</si>
  <si>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</si>
  <si>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</si>
  <si>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</si>
  <si>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</si>
  <si>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</si>
  <si>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</si>
  <si>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</si>
  <si>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</si>
  <si>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</si>
  <si>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</si>
  <si>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</si>
  <si>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</si>
  <si>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</si>
  <si>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</si>
  <si>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</si>
  <si>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</si>
  <si>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</si>
  <si>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</si>
  <si>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</si>
  <si>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</si>
  <si>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</si>
  <si>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</si>
  <si>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</si>
  <si>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</si>
  <si>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</si>
  <si>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</si>
  <si>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</si>
  <si>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</si>
  <si>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</si>
  <si>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</si>
  <si>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</si>
  <si>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</si>
  <si>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</si>
  <si>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</si>
  <si>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</si>
  <si>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</si>
  <si>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</si>
  <si>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</si>
  <si>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</si>
  <si>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</si>
  <si>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</si>
  <si>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</si>
  <si>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</si>
  <si>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</si>
  <si>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</si>
  <si>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</si>
  <si>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</si>
  <si>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</si>
  <si>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</si>
  <si>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</si>
  <si>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</si>
  <si>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</si>
  <si>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</si>
  <si>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</si>
  <si>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</si>
  <si>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</si>
  <si>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</si>
  <si>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</si>
  <si>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</si>
  <si>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</si>
  <si>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</si>
  <si>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</si>
  <si>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</si>
  <si>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</si>
  <si>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</si>
  <si>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</si>
  <si>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</si>
  <si>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</si>
  <si>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</si>
  <si>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</si>
  <si>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</si>
  <si>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</si>
  <si>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</si>
  <si>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</si>
  <si>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</si>
  <si>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</si>
  <si>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</si>
  <si>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</si>
  <si>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</si>
  <si>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</si>
  <si>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</si>
  <si>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</si>
  <si>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</si>
  <si>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</si>
  <si>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</si>
  <si>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</si>
  <si>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</si>
  <si>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</si>
  <si>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</si>
  <si>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</si>
  <si>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</si>
  <si>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</si>
  <si>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</si>
  <si>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</si>
  <si>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</si>
  <si>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</si>
  <si>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</si>
  <si>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</si>
  <si>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</si>
  <si>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</si>
  <si>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</si>
  <si>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</si>
  <si>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</si>
  <si>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</si>
  <si>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</si>
  <si>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</si>
  <si>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</si>
  <si>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</si>
  <si>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</si>
  <si>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</si>
  <si>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</si>
  <si>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</si>
  <si>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</si>
  <si>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</si>
  <si>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</si>
  <si>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</si>
  <si>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</si>
  <si>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</si>
  <si>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</si>
  <si>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</si>
  <si>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</si>
  <si>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</si>
  <si>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</si>
  <si>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</si>
  <si>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</si>
  <si>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</si>
  <si>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</si>
  <si>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</si>
  <si>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</si>
  <si>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</si>
  <si>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</si>
  <si>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</si>
  <si>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</si>
  <si>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</si>
  <si>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</si>
  <si>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</si>
  <si>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</si>
  <si>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</si>
  <si>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</si>
  <si>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</si>
  <si>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</si>
  <si>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</si>
  <si>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</si>
  <si>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</si>
  <si>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</si>
  <si>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</si>
  <si>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</si>
  <si>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</si>
  <si>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</si>
  <si>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</si>
  <si>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</si>
  <si>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</si>
  <si>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</si>
  <si>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</si>
  <si>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</si>
  <si>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</si>
  <si>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</si>
  <si>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</si>
  <si>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</si>
  <si>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</si>
  <si>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</si>
  <si>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</si>
  <si>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</si>
  <si>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</si>
  <si>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</si>
  <si>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</si>
  <si>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</si>
  <si>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</si>
  <si>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</si>
  <si>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</si>
  <si>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</si>
  <si>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</si>
  <si>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</si>
  <si>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</si>
  <si>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</si>
  <si>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</si>
  <si>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</si>
  <si>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</si>
  <si>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</si>
  <si>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</si>
  <si>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</si>
  <si>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</si>
  <si>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</si>
  <si>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</si>
  <si>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</si>
  <si>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</si>
  <si>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</si>
  <si>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</si>
  <si>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</si>
  <si>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</si>
  <si>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</si>
  <si>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</si>
  <si>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</si>
  <si>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</si>
  <si>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</si>
  <si>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</si>
  <si>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</si>
  <si>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</si>
  <si>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</si>
  <si>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</si>
  <si>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</si>
  <si>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</si>
  <si>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</si>
  <si>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</si>
  <si>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</si>
  <si>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</si>
  <si>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</si>
  <si>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</si>
  <si>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</si>
  <si>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</si>
  <si>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</si>
  <si>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</si>
  <si>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</si>
  <si>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</si>
  <si>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</si>
  <si>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</si>
  <si>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</si>
  <si>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</si>
  <si>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</si>
  <si>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</si>
  <si>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</si>
  <si>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</si>
  <si>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</si>
  <si>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</si>
  <si>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</si>
  <si>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</si>
  <si>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</si>
  <si>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</si>
  <si>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</si>
  <si>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</si>
  <si>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</si>
  <si>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</si>
  <si>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</si>
  <si>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</si>
  <si>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</si>
  <si>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</si>
  <si>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</si>
  <si>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</si>
  <si>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</si>
  <si>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</si>
  <si>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</si>
  <si>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</si>
  <si>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</si>
  <si>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</si>
  <si>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</si>
  <si>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</si>
  <si>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</si>
  <si>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</si>
  <si>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</si>
  <si>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</si>
  <si>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</si>
  <si>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</si>
  <si>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</si>
  <si>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</si>
  <si>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</si>
  <si>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</si>
  <si>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</si>
  <si>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</si>
  <si>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</si>
  <si>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</si>
  <si>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</si>
  <si>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</si>
  <si>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</si>
  <si>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</si>
  <si>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</si>
  <si>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</si>
  <si>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</si>
  <si>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</si>
  <si>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</si>
  <si>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</si>
  <si>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</si>
  <si>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</si>
  <si>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</si>
  <si>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</si>
  <si>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</si>
  <si>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</si>
  <si>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</si>
  <si>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</si>
  <si>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</si>
  <si>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</si>
  <si>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</si>
  <si>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</si>
  <si>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</si>
  <si>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</si>
  <si>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</si>
  <si>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</si>
  <si>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</si>
  <si>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</si>
  <si>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</si>
  <si>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</si>
  <si>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</si>
  <si>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</si>
  <si>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</si>
  <si>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</si>
  <si>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</si>
  <si>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</si>
  <si>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</si>
  <si>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</si>
  <si>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</si>
  <si>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</si>
  <si>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</si>
  <si>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</si>
  <si>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</si>
  <si>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</si>
  <si>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</si>
  <si>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</si>
  <si>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</si>
  <si>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</si>
  <si>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</si>
  <si>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</si>
  <si>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</si>
  <si>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</si>
  <si>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</si>
  <si>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</si>
  <si>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</si>
  <si>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</si>
  <si>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</si>
  <si>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</si>
  <si>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</si>
  <si>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</si>
  <si>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</si>
  <si>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</si>
  <si>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</si>
  <si>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</si>
  <si>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</si>
  <si>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</si>
  <si>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</si>
  <si>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</si>
  <si>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</si>
  <si>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</si>
  <si>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</si>
  <si>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</si>
  <si>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</si>
  <si>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</si>
  <si>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</si>
  <si>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</si>
  <si>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</si>
  <si>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</si>
  <si>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</si>
  <si>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</si>
  <si>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</si>
  <si>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</si>
  <si>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</si>
  <si>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</si>
  <si>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</si>
  <si>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</si>
  <si>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</si>
  <si>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</si>
  <si>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</si>
  <si>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</si>
  <si>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</si>
  <si>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</si>
  <si>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</si>
  <si>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</si>
  <si>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</si>
  <si>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</si>
  <si>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</si>
  <si>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</si>
  <si>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</si>
  <si>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</si>
  <si>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</si>
  <si>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</si>
  <si>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</si>
  <si>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</si>
  <si>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</si>
  <si>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</si>
  <si>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</si>
  <si>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</si>
  <si>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</si>
  <si>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</si>
  <si>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</si>
  <si>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</si>
  <si>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</si>
  <si>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</si>
  <si>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</si>
  <si>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</si>
  <si>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</si>
  <si>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</si>
  <si>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</si>
  <si>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</si>
  <si>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</si>
  <si>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</si>
  <si>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</si>
  <si>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</si>
  <si>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</si>
  <si>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</si>
  <si>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</si>
  <si>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</si>
  <si>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</si>
  <si>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</si>
  <si>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</si>
  <si>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</si>
  <si>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</si>
  <si>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</si>
  <si>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</si>
  <si>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</si>
  <si>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</si>
  <si>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</si>
  <si>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</si>
  <si>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</si>
  <si>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</si>
  <si>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</si>
  <si>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</si>
  <si>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</si>
  <si>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</si>
  <si>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</si>
  <si>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</si>
  <si>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</si>
  <si>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</si>
  <si>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</si>
  <si>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</si>
  <si>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</si>
  <si>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</si>
  <si>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</si>
  <si>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</si>
  <si>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</si>
  <si>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</si>
  <si>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</si>
  <si>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</si>
  <si>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</si>
  <si>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</si>
  <si>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</si>
  <si>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</si>
  <si>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</si>
  <si>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</si>
  <si>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</si>
  <si>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</si>
  <si>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</si>
  <si>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</si>
  <si>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</si>
  <si>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</si>
  <si>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</si>
  <si>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</si>
  <si>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</si>
  <si>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</si>
  <si>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</si>
  <si>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</si>
  <si>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</si>
  <si>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</si>
  <si>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</si>
  <si>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</si>
  <si>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</si>
  <si>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</si>
  <si>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</si>
  <si>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</si>
  <si>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</si>
  <si>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</si>
  <si>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</si>
  <si>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</si>
  <si>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</si>
  <si>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</si>
  <si>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</si>
  <si>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</si>
  <si>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</si>
  <si>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</si>
  <si>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</si>
  <si>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</si>
  <si>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</si>
  <si>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</si>
  <si>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</si>
  <si>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</si>
  <si>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</si>
  <si>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</si>
  <si>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</si>
  <si>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</si>
  <si>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</si>
  <si>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</si>
  <si>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</si>
  <si>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</si>
  <si>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</si>
  <si>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</si>
  <si>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</si>
  <si>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</si>
  <si>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</si>
  <si>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</si>
  <si>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</si>
  <si>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</si>
  <si>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</si>
  <si>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</si>
  <si>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</si>
  <si>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</si>
  <si>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</si>
  <si>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</si>
  <si>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</si>
  <si>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</si>
  <si>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</si>
  <si>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</si>
  <si>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</si>
  <si>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</si>
  <si>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</si>
  <si>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</si>
  <si>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</si>
  <si>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</si>
  <si>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</si>
  <si>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</si>
  <si>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</si>
  <si>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</si>
  <si>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</si>
  <si>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</si>
  <si>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</si>
  <si>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</si>
  <si>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</si>
  <si>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</si>
  <si>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</si>
  <si>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</si>
  <si>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</si>
  <si>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</si>
  <si>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</si>
  <si>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</si>
  <si>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</si>
  <si>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</si>
  <si>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</si>
  <si>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</si>
  <si>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</si>
  <si>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</si>
  <si>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</si>
  <si>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</si>
  <si>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</si>
  <si>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</si>
  <si>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</si>
  <si>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</si>
  <si>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</si>
  <si>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</si>
  <si>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</si>
  <si>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</si>
  <si>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</si>
  <si>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</si>
  <si>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</si>
  <si>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</si>
  <si>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</si>
  <si>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</si>
  <si>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</si>
  <si>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</si>
  <si>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</si>
  <si>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</si>
  <si>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</si>
  <si>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</si>
  <si>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</si>
  <si>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</si>
  <si>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</si>
  <si>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</si>
  <si>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</si>
  <si>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</si>
  <si>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</si>
  <si>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</si>
  <si>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</si>
  <si>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</si>
  <si>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</si>
  <si>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</si>
  <si>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</si>
  <si>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</si>
  <si>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</si>
  <si>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</si>
  <si>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</si>
  <si>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</si>
  <si>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</si>
  <si>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</si>
  <si>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</si>
  <si>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</si>
  <si>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</si>
  <si>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</si>
  <si>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</si>
  <si>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</si>
  <si>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</si>
  <si>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</si>
  <si>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</si>
  <si>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</si>
  <si>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</si>
  <si>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</si>
  <si>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</si>
  <si>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</si>
  <si>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</si>
  <si>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</si>
  <si>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</si>
  <si>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</si>
  <si>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</si>
  <si>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</si>
  <si>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</si>
  <si>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</si>
  <si>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</si>
  <si>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</si>
  <si>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</si>
  <si>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</si>
  <si>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</si>
  <si>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</si>
  <si>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</si>
  <si>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</si>
  <si>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</si>
  <si>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</si>
  <si>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</si>
  <si>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</si>
  <si>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</si>
  <si>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</si>
  <si>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</si>
  <si>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</si>
  <si>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</si>
  <si>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</si>
  <si>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</si>
  <si>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</si>
  <si>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</si>
  <si>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</si>
  <si>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</si>
  <si>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</si>
  <si>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</si>
  <si>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</si>
  <si>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</si>
  <si>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</si>
  <si>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</si>
  <si>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</si>
  <si>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</si>
  <si>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</si>
  <si>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</si>
  <si>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</si>
  <si>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</si>
  <si>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</si>
  <si>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</si>
  <si>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</si>
  <si>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</si>
  <si>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</si>
  <si>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</si>
  <si>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</si>
  <si>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</si>
  <si>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</si>
  <si>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</si>
  <si>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</si>
  <si>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</si>
  <si>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</si>
  <si>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</si>
  <si>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</si>
  <si>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</si>
  <si>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</si>
  <si>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</si>
  <si>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</si>
  <si>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</si>
  <si>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</si>
  <si>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</si>
  <si>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</si>
  <si>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</si>
  <si>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</si>
  <si>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</si>
  <si>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</si>
  <si>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</si>
  <si>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</si>
  <si>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</si>
  <si>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</si>
  <si>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</si>
  <si>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</si>
  <si>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</si>
  <si>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</si>
  <si>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</si>
  <si>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</si>
  <si>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</si>
  <si>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</si>
  <si>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</si>
  <si>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</si>
  <si>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</si>
  <si>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</si>
  <si>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</si>
  <si>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</si>
  <si>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</si>
  <si>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</si>
  <si>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</si>
  <si>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</si>
  <si>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</si>
  <si>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</si>
  <si>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</si>
  <si>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</si>
  <si>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</si>
  <si>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</si>
  <si>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</si>
  <si>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</si>
  <si>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</si>
  <si>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</si>
  <si>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</si>
  <si>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</si>
  <si>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</si>
  <si>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</si>
  <si>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</si>
  <si>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</si>
  <si>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</si>
  <si>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</si>
  <si>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</si>
  <si>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</si>
  <si>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</si>
  <si>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</si>
  <si>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</si>
  <si>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</si>
  <si>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</si>
  <si>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</si>
  <si>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</si>
  <si>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</si>
  <si>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</si>
  <si>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</si>
  <si>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</si>
  <si>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</si>
  <si>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</si>
  <si>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</si>
  <si>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</si>
  <si>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</si>
  <si>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</si>
  <si>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</si>
  <si>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</si>
  <si>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</si>
  <si>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</si>
  <si>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</si>
  <si>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</si>
  <si>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</si>
  <si>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</si>
  <si>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</si>
  <si>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</si>
  <si>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</si>
  <si>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</si>
  <si>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</si>
  <si>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</si>
  <si>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</si>
  <si>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</si>
  <si>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</si>
  <si>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</si>
  <si>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</si>
  <si>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</si>
  <si>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</si>
  <si>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</si>
  <si>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</si>
  <si>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</si>
  <si>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</si>
  <si>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</si>
  <si>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</si>
  <si>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</si>
  <si>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</si>
  <si>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</si>
  <si>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</si>
  <si>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</si>
  <si>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</si>
  <si>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</si>
  <si>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</si>
  <si>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</si>
  <si>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</si>
  <si>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</si>
  <si>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</si>
  <si>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</si>
  <si>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</si>
  <si>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</si>
  <si>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</si>
  <si>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</si>
  <si>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</si>
  <si>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</si>
  <si>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</si>
  <si>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</si>
  <si>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</si>
  <si>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</si>
  <si>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</si>
  <si>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</si>
  <si>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</si>
  <si>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</si>
  <si>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</si>
  <si>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</si>
  <si>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</si>
  <si>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</si>
  <si>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</si>
  <si>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</si>
  <si>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</si>
  <si>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</si>
  <si>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</si>
  <si>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</si>
  <si>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</si>
  <si>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</si>
  <si>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</si>
  <si>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</si>
  <si>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</si>
  <si>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</si>
  <si>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</si>
  <si>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</si>
  <si>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</si>
  <si>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</si>
  <si>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</si>
  <si>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</si>
  <si>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</si>
  <si>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</si>
  <si>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</si>
  <si>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</si>
  <si>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</si>
  <si>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</si>
  <si>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</si>
  <si>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</si>
  <si>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</si>
  <si>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</si>
  <si>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</si>
  <si>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</si>
  <si>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</si>
  <si>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</si>
  <si>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</si>
  <si>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</si>
  <si>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</si>
  <si>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</si>
  <si>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</si>
  <si>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</si>
  <si>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</si>
  <si>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</si>
  <si>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</si>
  <si>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</si>
  <si>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</si>
  <si>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</si>
  <si>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</si>
  <si>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</si>
  <si>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</si>
  <si>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</si>
  <si>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</si>
  <si>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</si>
  <si>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</si>
  <si>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</si>
  <si>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</si>
  <si>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</si>
  <si>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</si>
  <si>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</si>
  <si>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</si>
  <si>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</si>
  <si>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</si>
  <si>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</si>
  <si>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</si>
  <si>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</si>
  <si>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</si>
  <si>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</si>
  <si>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</si>
  <si>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</si>
  <si>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</si>
  <si>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</si>
  <si>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</si>
  <si>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</si>
  <si>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</si>
  <si>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</si>
  <si>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</si>
  <si>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</si>
  <si>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</si>
  <si>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</si>
  <si>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</si>
  <si>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</si>
  <si>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</si>
  <si>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</si>
  <si>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</si>
  <si>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</si>
  <si>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</si>
  <si>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</si>
  <si>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</si>
  <si>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</si>
  <si>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</si>
  <si>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</si>
  <si>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</si>
  <si>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</si>
  <si>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</si>
  <si>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</si>
  <si>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</si>
  <si>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</si>
  <si>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</si>
  <si>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</si>
  <si>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</si>
  <si>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</si>
  <si>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</si>
  <si>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</si>
  <si>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</si>
  <si>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</si>
  <si>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</si>
  <si>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</si>
  <si>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</si>
  <si>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</si>
  <si>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</si>
  <si>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</si>
  <si>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</si>
  <si>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</si>
  <si>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</si>
  <si>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</si>
  <si>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</si>
  <si>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</si>
  <si>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</si>
  <si>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</si>
  <si>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</si>
  <si>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</si>
  <si>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</si>
  <si>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</si>
  <si>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</si>
  <si>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</si>
  <si>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</si>
  <si>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</si>
  <si>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</si>
  <si>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</si>
  <si>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</si>
  <si>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</si>
  <si>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</si>
  <si>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</si>
  <si>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</si>
  <si>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</si>
  <si>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</si>
  <si>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</si>
  <si>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</si>
  <si>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</si>
  <si>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</si>
  <si>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</si>
  <si>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</si>
  <si>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</si>
  <si>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</si>
  <si>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</si>
  <si>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</si>
  <si>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</si>
  <si>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</si>
  <si>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</si>
  <si>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</si>
  <si>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</si>
  <si>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</si>
  <si>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</si>
  <si>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</si>
  <si>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</si>
  <si>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</si>
  <si>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</si>
  <si>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</si>
  <si>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</si>
  <si>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</si>
  <si>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</si>
  <si>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</si>
  <si>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</si>
  <si>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</si>
  <si>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</si>
  <si>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</si>
  <si>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</si>
  <si>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</si>
  <si>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</si>
  <si>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</si>
  <si>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</si>
  <si>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</si>
  <si>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</si>
  <si>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</si>
  <si>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</si>
  <si>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</si>
  <si>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</si>
  <si>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</si>
  <si>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</si>
  <si>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</si>
  <si>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</si>
  <si>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</si>
  <si>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</si>
  <si>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</si>
  <si>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</si>
  <si>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</si>
  <si>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</si>
  <si>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</si>
  <si>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</si>
  <si>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</si>
  <si>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</si>
  <si>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</si>
  <si>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</si>
  <si>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</si>
  <si>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</si>
  <si>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</si>
  <si>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</si>
  <si>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</si>
  <si>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</si>
  <si>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</si>
  <si>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</si>
  <si>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</si>
  <si>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</si>
  <si>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</si>
  <si>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</si>
  <si>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</si>
  <si>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</si>
  <si>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</si>
  <si>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</si>
  <si>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</si>
  <si>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</si>
  <si>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</si>
  <si>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</si>
  <si>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</si>
  <si>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</si>
  <si>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</si>
  <si>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</si>
  <si>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</si>
  <si>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</si>
  <si>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</si>
  <si>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</si>
  <si>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</si>
  <si>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</si>
  <si>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</si>
  <si>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</si>
  <si>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</si>
  <si>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</si>
  <si>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</si>
  <si>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</si>
  <si>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</si>
  <si>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</si>
  <si>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</si>
  <si>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</si>
  <si>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</si>
  <si>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</si>
  <si>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</si>
  <si>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</si>
  <si>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</si>
  <si>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</si>
  <si>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</si>
  <si>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</si>
  <si>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</si>
  <si>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</si>
  <si>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</si>
  <si>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</si>
  <si>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</si>
  <si>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</si>
  <si>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</si>
  <si>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</si>
  <si>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</si>
  <si>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</si>
  <si>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</si>
  <si>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</si>
  <si>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</si>
  <si>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</si>
  <si>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</si>
  <si>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</si>
  <si>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</si>
  <si>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</si>
  <si>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</si>
  <si>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</si>
  <si>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</si>
  <si>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</si>
  <si>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</si>
  <si>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</si>
  <si>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</si>
  <si>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</si>
  <si>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</si>
  <si>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</si>
  <si>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</si>
  <si>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</si>
  <si>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</si>
  <si>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</si>
  <si>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</si>
  <si>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</si>
  <si>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</si>
  <si>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</si>
  <si>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</si>
  <si>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</si>
  <si>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</si>
  <si>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</si>
  <si>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</si>
  <si>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</si>
  <si>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</si>
  <si>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</si>
  <si>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</si>
  <si>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</si>
  <si>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</si>
  <si>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</si>
  <si>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</si>
  <si>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</si>
  <si>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</si>
  <si>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</si>
  <si>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</si>
  <si>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</si>
  <si>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</si>
  <si>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</si>
  <si>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</si>
  <si>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</si>
  <si>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</si>
  <si>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</si>
  <si>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</si>
  <si>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</si>
  <si>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</si>
  <si>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</si>
  <si>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</si>
  <si>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</si>
  <si>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</si>
  <si>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</si>
  <si>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</si>
  <si>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</si>
  <si>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</si>
  <si>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</si>
  <si>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</si>
  <si>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</si>
  <si>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</si>
  <si>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</si>
  <si>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</si>
  <si>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</si>
  <si>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</si>
  <si>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</si>
  <si>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</si>
  <si>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</si>
  <si>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</si>
  <si>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</si>
  <si>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</si>
  <si>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</si>
  <si>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</si>
  <si>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</si>
  <si>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</si>
  <si>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</si>
  <si>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</si>
  <si>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</si>
  <si>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</si>
  <si>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</si>
  <si>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</si>
  <si>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</si>
  <si>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</si>
  <si>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</si>
  <si>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</si>
  <si>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</si>
  <si>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</si>
  <si>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</si>
  <si>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</si>
  <si>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</si>
  <si>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</si>
  <si>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</si>
  <si>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</si>
  <si>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</si>
  <si>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</si>
  <si>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</si>
  <si>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</si>
  <si>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</si>
  <si>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</si>
  <si>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</si>
  <si>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</si>
  <si>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</si>
  <si>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</si>
  <si>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</si>
  <si>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</si>
  <si>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</si>
  <si>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</si>
  <si>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</si>
  <si>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</si>
  <si>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</si>
  <si>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</si>
  <si>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</si>
  <si>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</si>
  <si>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</si>
  <si>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</si>
  <si>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</si>
  <si>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</si>
  <si>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</si>
  <si>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</si>
  <si>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</si>
  <si>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</si>
  <si>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</si>
  <si>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</si>
  <si>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</si>
  <si>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</si>
  <si>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</si>
  <si>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</si>
  <si>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</si>
  <si>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</si>
  <si>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</si>
  <si>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</si>
  <si>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</si>
  <si>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</si>
  <si>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</si>
  <si>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</si>
  <si>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</si>
  <si>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</si>
  <si>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</si>
  <si>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</si>
  <si>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</si>
  <si>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</si>
  <si>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</si>
  <si>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</si>
  <si>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</si>
  <si>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</si>
  <si>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</si>
  <si>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</si>
  <si>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</si>
  <si>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</si>
  <si>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</si>
  <si>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</si>
  <si>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</si>
  <si>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</si>
  <si>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</si>
  <si>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</si>
  <si>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</si>
  <si>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</si>
  <si>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</si>
  <si>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</si>
  <si>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</si>
  <si>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</si>
  <si>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</si>
  <si>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</si>
  <si>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</si>
  <si>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</si>
  <si>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</si>
  <si>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</si>
  <si>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</si>
  <si>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</si>
  <si>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</si>
  <si>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</si>
  <si>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</si>
  <si>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</si>
  <si>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</si>
  <si>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</si>
  <si>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</si>
  <si>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</si>
  <si>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</si>
  <si>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</si>
  <si>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</si>
  <si>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</si>
  <si>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</si>
  <si>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</si>
  <si>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</si>
  <si>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</si>
  <si>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</si>
  <si>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</si>
  <si>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</si>
  <si>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</si>
  <si>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</si>
  <si>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</si>
  <si>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</si>
  <si>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</si>
  <si>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</si>
  <si>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</si>
  <si>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</si>
  <si>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</si>
  <si>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</si>
  <si>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</si>
  <si>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</si>
  <si>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</si>
  <si>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</si>
  <si>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</si>
  <si>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</si>
  <si>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</si>
  <si>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</si>
  <si>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</si>
  <si>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</si>
  <si>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</si>
  <si>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</si>
  <si>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</si>
  <si>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</si>
  <si>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</si>
  <si>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</si>
  <si>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</si>
  <si>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</si>
  <si>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</si>
  <si>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</si>
  <si>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</si>
  <si>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</si>
  <si>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</si>
  <si>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</si>
  <si>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</si>
  <si>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</si>
  <si>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</si>
  <si>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</si>
  <si>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</si>
  <si>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</si>
  <si>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</si>
  <si>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</si>
  <si>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</si>
  <si>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</si>
  <si>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</si>
  <si>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</si>
  <si>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</si>
  <si>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</si>
  <si>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</si>
  <si>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</si>
  <si>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</si>
  <si>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</si>
  <si>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</si>
  <si>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</si>
  <si>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</si>
  <si>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</si>
  <si>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</si>
  <si>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</si>
  <si>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</si>
  <si>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</si>
  <si>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</si>
  <si>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</si>
  <si>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</si>
  <si>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</si>
  <si>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</si>
  <si>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</si>
  <si>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</si>
  <si>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</si>
  <si>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</si>
  <si>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</si>
  <si>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</si>
  <si>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</si>
  <si>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</si>
  <si>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</si>
  <si>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</si>
  <si>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</si>
  <si>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</si>
  <si>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</si>
  <si>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</si>
  <si>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</si>
  <si>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</si>
  <si>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</si>
  <si>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</si>
  <si>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</si>
  <si>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</si>
  <si>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</si>
  <si>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</si>
  <si>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</si>
  <si>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</si>
  <si>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</si>
  <si>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</si>
  <si>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</si>
  <si>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</si>
  <si>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</si>
  <si>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</si>
  <si>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</si>
  <si>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</si>
  <si>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</si>
  <si>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</si>
  <si>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</si>
  <si>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</si>
  <si>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</si>
  <si>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</si>
  <si>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</si>
  <si>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</si>
  <si>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</si>
  <si>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</si>
  <si>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</si>
  <si>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</si>
  <si>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</si>
  <si>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</si>
  <si>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</si>
  <si>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</si>
  <si>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</si>
  <si>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</si>
  <si>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</si>
  <si>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</si>
  <si>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</si>
  <si>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</si>
  <si>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</si>
  <si>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</si>
  <si>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</si>
  <si>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</si>
  <si>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</si>
  <si>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</si>
  <si>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</si>
  <si>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</si>
  <si>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</si>
  <si>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</si>
  <si>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</si>
  <si>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</si>
  <si>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</si>
  <si>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</si>
  <si>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</si>
  <si>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</si>
  <si>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</si>
  <si>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</si>
  <si>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</si>
  <si>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</si>
  <si>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</si>
  <si>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</si>
  <si>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</si>
  <si>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</si>
  <si>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</si>
  <si>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</si>
  <si>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</si>
  <si>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</si>
  <si>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</si>
  <si>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</si>
  <si>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</si>
  <si>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</si>
  <si>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</si>
  <si>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</si>
  <si>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</si>
  <si>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</si>
  <si>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</si>
  <si>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</si>
  <si>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</si>
  <si>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</si>
  <si>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</si>
  <si>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</si>
  <si>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</si>
  <si>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</si>
  <si>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</si>
  <si>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</si>
  <si>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</si>
  <si>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</si>
  <si>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</si>
  <si>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</si>
  <si>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</si>
  <si>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</si>
  <si>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</si>
  <si>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</si>
  <si>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</si>
  <si>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</si>
  <si>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</si>
  <si>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</si>
  <si>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</si>
  <si>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</si>
  <si>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</si>
  <si>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</si>
  <si>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</si>
  <si>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</si>
  <si>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</si>
  <si>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</si>
  <si>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</si>
  <si>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</si>
  <si>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</si>
  <si>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</si>
  <si>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</si>
  <si>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</si>
  <si>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</si>
  <si>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</si>
  <si>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</si>
  <si>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</si>
  <si>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</si>
  <si>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</si>
  <si>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</si>
  <si>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</si>
  <si>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</si>
  <si>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</si>
  <si>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</si>
  <si>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</si>
  <si>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</si>
  <si>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</si>
  <si>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</si>
  <si>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</si>
  <si>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</si>
  <si>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</si>
  <si>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</si>
  <si>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</si>
  <si>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</si>
  <si>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</si>
  <si>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</si>
  <si>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</si>
  <si>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</si>
  <si>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</si>
  <si>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</si>
  <si>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</si>
  <si>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</si>
  <si>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</si>
  <si>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</si>
  <si>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</si>
  <si>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</si>
  <si>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</si>
  <si>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</si>
  <si>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</si>
  <si>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</si>
  <si>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</si>
  <si>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</si>
  <si>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</si>
  <si>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</si>
  <si>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</si>
  <si>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</si>
  <si>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</si>
  <si>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</si>
  <si>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</si>
  <si>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</si>
  <si>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</si>
  <si>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</si>
  <si>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</si>
  <si>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</si>
  <si>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</si>
  <si>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</si>
  <si>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</si>
  <si>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</si>
  <si>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</si>
  <si>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</si>
  <si>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</si>
  <si>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</si>
  <si>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</si>
  <si>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</si>
  <si>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</si>
  <si>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</si>
  <si>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</si>
  <si>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</si>
  <si>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</si>
  <si>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</si>
  <si>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</si>
  <si>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</si>
  <si>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</si>
  <si>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</si>
  <si>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</si>
  <si>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</si>
  <si>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</si>
  <si>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</si>
  <si>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</si>
  <si>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</si>
  <si>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</si>
  <si>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</si>
  <si>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</si>
  <si>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</si>
  <si>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</si>
  <si>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</si>
  <si>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</si>
  <si>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</si>
  <si>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</si>
  <si>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</si>
  <si>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</si>
  <si>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</si>
  <si>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</si>
  <si>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</si>
  <si>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</si>
  <si>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</si>
  <si>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</si>
  <si>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</si>
  <si>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</si>
  <si>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</si>
  <si>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</si>
  <si>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</si>
  <si>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</si>
  <si>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</si>
  <si>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</si>
  <si>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</si>
  <si>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</si>
  <si>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</si>
  <si>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</si>
  <si>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</si>
  <si>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</si>
  <si>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</si>
  <si>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</si>
  <si>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</si>
  <si>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</si>
  <si>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</si>
  <si>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</si>
  <si>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</si>
  <si>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</si>
  <si>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</si>
  <si>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</si>
  <si>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</si>
  <si>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</si>
  <si>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</si>
  <si>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</si>
  <si>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</si>
  <si>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</si>
  <si>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</si>
  <si>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</si>
  <si>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</si>
  <si>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</si>
  <si>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</si>
  <si>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</si>
  <si>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</si>
  <si>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</si>
  <si>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</si>
  <si>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</si>
  <si>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</si>
  <si>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</si>
  <si>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</si>
  <si>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</si>
  <si>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</si>
  <si>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</si>
  <si>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</si>
  <si>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</si>
  <si>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</si>
  <si>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</si>
  <si>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</si>
  <si>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</si>
  <si>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</si>
  <si>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</si>
  <si>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</si>
  <si>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</si>
  <si>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</si>
  <si>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</si>
  <si>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</si>
  <si>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</si>
  <si>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</si>
  <si>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</si>
  <si>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</si>
  <si>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</si>
  <si>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</si>
  <si>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</si>
  <si>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</si>
  <si>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</si>
  <si>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</si>
  <si>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</si>
  <si>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</si>
  <si>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</si>
  <si>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</si>
  <si>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</si>
  <si>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</si>
  <si>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</si>
  <si>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</si>
  <si>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</si>
  <si>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</si>
  <si>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</si>
  <si>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</si>
  <si>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</si>
  <si>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</si>
  <si>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</si>
  <si>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</si>
  <si>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</si>
  <si>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</si>
  <si>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</si>
  <si>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</si>
  <si>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</si>
  <si>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</si>
  <si>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</si>
  <si>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</si>
  <si>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</si>
  <si>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</si>
  <si>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</si>
  <si>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</si>
  <si>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</si>
  <si>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</si>
  <si>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</si>
  <si>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</si>
  <si>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</si>
  <si>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</si>
  <si>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</si>
  <si>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</si>
  <si>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</si>
  <si>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</si>
  <si>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</si>
  <si>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</si>
  <si>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</si>
  <si>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</si>
  <si>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</si>
  <si>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</si>
  <si>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</si>
  <si>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</si>
  <si>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</si>
  <si>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</si>
  <si>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</si>
  <si>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</si>
  <si>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</si>
  <si>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</si>
  <si>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</si>
  <si>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</si>
  <si>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</si>
  <si>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</si>
  <si>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</si>
  <si>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</si>
  <si>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</si>
  <si>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</si>
  <si>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</si>
  <si>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</si>
  <si>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</si>
  <si>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</si>
  <si>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</si>
  <si>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</si>
  <si>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</si>
  <si>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</si>
  <si>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</si>
  <si>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</si>
  <si>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</si>
  <si>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</si>
  <si>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</si>
  <si>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</si>
  <si>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</si>
  <si>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</si>
  <si>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</si>
  <si>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</si>
  <si>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</si>
  <si>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</si>
  <si>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</si>
  <si>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</si>
  <si>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</si>
  <si>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</si>
  <si>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</si>
  <si>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</si>
  <si>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</si>
  <si>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</si>
  <si>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</si>
  <si>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</si>
  <si>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</si>
  <si>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</si>
  <si>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</si>
  <si>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</si>
  <si>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</si>
  <si>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</si>
  <si>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</si>
  <si>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</si>
  <si>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</si>
  <si>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</si>
  <si>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</si>
  <si>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</si>
  <si>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</si>
  <si>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</si>
  <si>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</si>
  <si>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</si>
  <si>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</si>
  <si>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</si>
  <si>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</si>
  <si>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</si>
  <si>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</si>
  <si>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</si>
  <si>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</si>
  <si>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</si>
  <si>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</si>
  <si>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</si>
  <si>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</si>
  <si>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</si>
  <si>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</si>
  <si>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</si>
  <si>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</si>
  <si>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</si>
  <si>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</si>
  <si>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</si>
  <si>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</si>
  <si>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</si>
  <si>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</si>
  <si>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</si>
  <si>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</si>
  <si>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</si>
  <si>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</si>
  <si>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</si>
  <si>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</si>
  <si>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</si>
  <si>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</si>
  <si>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</si>
  <si>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</si>
  <si>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</si>
  <si>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</si>
  <si>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</si>
  <si>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</si>
  <si>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</si>
  <si>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</si>
  <si>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</si>
  <si>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</si>
  <si>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</si>
  <si>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</si>
  <si>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</si>
  <si>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</si>
  <si>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</si>
  <si>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</si>
  <si>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</si>
  <si>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</si>
  <si>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</si>
  <si>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</si>
  <si>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</si>
  <si>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</si>
  <si>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</si>
  <si>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</si>
  <si>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</si>
  <si>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</si>
  <si>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</si>
  <si>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</si>
  <si>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</si>
  <si>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</si>
  <si>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</si>
  <si>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</si>
  <si>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</si>
  <si>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</si>
  <si>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</si>
  <si>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</si>
  <si>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</si>
  <si>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</si>
  <si>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</si>
  <si>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</si>
  <si>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</si>
  <si>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</si>
  <si>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</si>
  <si>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</si>
  <si>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</si>
  <si>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</si>
  <si>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</si>
  <si>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</si>
  <si>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</si>
  <si>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</si>
  <si>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</si>
  <si>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</si>
  <si>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</si>
  <si>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</si>
  <si>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</si>
  <si>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</si>
  <si>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</si>
  <si>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</si>
  <si>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</si>
  <si>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</si>
  <si>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</si>
  <si>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</si>
  <si>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</si>
  <si>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</si>
  <si>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</si>
  <si>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</si>
  <si>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</si>
  <si>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</si>
  <si>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</si>
  <si>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</si>
  <si>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</si>
  <si>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</si>
  <si>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</si>
  <si>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</si>
  <si>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</si>
  <si>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</si>
  <si>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</si>
  <si>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</si>
  <si>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</si>
  <si>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</si>
  <si>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</si>
  <si>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</si>
  <si>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</si>
  <si>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</si>
  <si>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</si>
  <si>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</si>
  <si>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</si>
  <si>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</si>
  <si>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</si>
  <si>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</si>
  <si>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</si>
  <si>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</si>
  <si>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</si>
  <si>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</si>
  <si>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</si>
  <si>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</si>
  <si>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</si>
  <si>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</si>
  <si>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</si>
  <si>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</si>
  <si>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</si>
  <si>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</si>
  <si>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</si>
  <si>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</si>
  <si>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</si>
  <si>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</si>
  <si>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</si>
  <si>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</si>
  <si>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</si>
  <si>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</si>
  <si>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</si>
  <si>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</si>
  <si>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</si>
  <si>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</si>
  <si>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</si>
  <si>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</si>
  <si>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</si>
  <si>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</si>
  <si>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</si>
  <si>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</si>
  <si>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</si>
  <si>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</si>
  <si>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</si>
  <si>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</si>
  <si>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</si>
  <si>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</si>
  <si>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</si>
  <si>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</si>
  <si>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</si>
  <si>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</si>
  <si>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</si>
  <si>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</si>
  <si>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</si>
  <si>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</si>
  <si>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</si>
  <si>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</si>
  <si>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</si>
  <si>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</si>
  <si>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</si>
  <si>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</si>
  <si>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</si>
  <si>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</si>
  <si>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</si>
  <si>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</si>
  <si>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</si>
  <si>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</si>
  <si>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</si>
  <si>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</si>
  <si>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</si>
  <si>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</si>
  <si>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</si>
  <si>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</si>
  <si>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</si>
  <si>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</si>
  <si>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</si>
  <si>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</si>
  <si>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</si>
  <si>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</si>
  <si>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</si>
  <si>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</si>
  <si>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</si>
  <si>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</si>
  <si>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</si>
  <si>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</si>
  <si>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</si>
  <si>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</si>
  <si>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</si>
  <si>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</si>
  <si>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</si>
  <si>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</si>
  <si>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</si>
  <si>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</si>
  <si>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</si>
  <si>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</si>
  <si>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</si>
  <si>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</si>
  <si>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</si>
  <si>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</si>
  <si>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</si>
  <si>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</si>
  <si>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</si>
  <si>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</si>
  <si>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</si>
  <si>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</si>
  <si>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</si>
  <si>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</si>
  <si>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</si>
  <si>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</si>
  <si>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</si>
  <si>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</si>
  <si>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</si>
  <si>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</si>
  <si>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</si>
  <si>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</si>
  <si>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</si>
  <si>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</si>
  <si>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</si>
  <si>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</si>
  <si>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</si>
  <si>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</si>
  <si>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</si>
  <si>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</si>
  <si>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</si>
  <si>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</si>
  <si>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</si>
  <si>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</si>
  <si>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</si>
  <si>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</si>
  <si>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</si>
  <si>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</si>
  <si>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</si>
  <si>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</si>
  <si>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</si>
  <si>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</si>
  <si>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</si>
  <si>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</si>
  <si>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</si>
  <si>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</si>
  <si>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</si>
  <si>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</si>
  <si>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</si>
  <si>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</si>
  <si>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</si>
  <si>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</si>
  <si>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</si>
  <si>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</si>
  <si>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</si>
  <si>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</si>
  <si>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</si>
  <si>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</si>
  <si>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</si>
  <si>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</si>
  <si>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</si>
  <si>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</si>
  <si>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</si>
  <si>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</si>
  <si>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</si>
  <si>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</si>
  <si>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</si>
  <si>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</si>
  <si>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</si>
  <si>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</si>
  <si>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</si>
  <si>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</si>
  <si>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</si>
  <si>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</si>
  <si>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</si>
  <si>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</si>
  <si>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</si>
  <si>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</si>
  <si>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</si>
  <si>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</si>
  <si>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</si>
  <si>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</si>
  <si>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</si>
  <si>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</si>
  <si>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</si>
  <si>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</si>
  <si>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</si>
  <si>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</si>
  <si>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</si>
  <si>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</si>
  <si>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</si>
  <si>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</si>
  <si>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</si>
  <si>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</si>
  <si>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</si>
  <si>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</si>
  <si>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</si>
  <si>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</si>
  <si>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</si>
  <si>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</si>
  <si>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</si>
  <si>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</si>
  <si>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</si>
  <si>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</si>
  <si>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</si>
  <si>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</si>
  <si>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</si>
  <si>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</si>
  <si>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</si>
  <si>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</si>
  <si>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</si>
  <si>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</si>
  <si>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</si>
  <si>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</si>
  <si>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</si>
  <si>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</si>
  <si>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</si>
  <si>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</si>
  <si>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</si>
  <si>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</si>
  <si>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</si>
  <si>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</si>
  <si>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</si>
  <si>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</si>
  <si>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</si>
  <si>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</si>
  <si>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</si>
  <si>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</si>
  <si>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</si>
  <si>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</si>
  <si>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</si>
  <si>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</si>
  <si>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</si>
  <si>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</si>
  <si>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</si>
  <si>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</si>
  <si>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</si>
  <si>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</si>
  <si>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</si>
  <si>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</si>
  <si>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</si>
  <si>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</si>
  <si>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</si>
  <si>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</si>
  <si>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</si>
  <si>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</si>
  <si>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</si>
  <si>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</si>
  <si>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</si>
  <si>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</si>
  <si>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</si>
  <si>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</si>
  <si>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</si>
  <si>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</si>
  <si>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</si>
  <si>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</si>
  <si>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</si>
  <si>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</si>
  <si>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</si>
  <si>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</si>
  <si>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</si>
  <si>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</si>
  <si>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</si>
  <si>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</si>
  <si>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</si>
  <si>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</si>
  <si>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</si>
  <si>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</si>
  <si>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</si>
  <si>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</si>
  <si>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</si>
  <si>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</si>
  <si>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</si>
  <si>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</si>
  <si>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</si>
  <si>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</si>
  <si>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</si>
  <si>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</si>
  <si>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</si>
  <si>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</si>
  <si>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</si>
  <si>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</si>
  <si>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</si>
  <si>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</si>
  <si>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</si>
  <si>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</si>
  <si>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</si>
  <si>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</si>
  <si>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</si>
  <si>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</si>
  <si>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</si>
  <si>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</si>
  <si>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</si>
  <si>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</si>
  <si>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</si>
  <si>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</si>
  <si>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</si>
  <si>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</si>
  <si>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</si>
  <si>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</si>
  <si>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</si>
  <si>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</si>
  <si>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</si>
  <si>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</si>
  <si>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</si>
  <si>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</si>
  <si>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</si>
  <si>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</si>
  <si>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</si>
  <si>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</si>
  <si>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</si>
  <si>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</si>
  <si>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</si>
  <si>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</si>
  <si>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</si>
  <si>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</si>
  <si>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</si>
  <si>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</si>
  <si>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</si>
  <si>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</si>
  <si>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</si>
  <si>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</si>
  <si>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</si>
  <si>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</si>
  <si>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</si>
  <si>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</si>
  <si>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</si>
  <si>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</si>
  <si>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</si>
  <si>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</si>
  <si>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</si>
  <si>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</si>
  <si>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</si>
  <si>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</si>
  <si>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</si>
  <si>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</si>
  <si>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</si>
  <si>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</si>
  <si>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</si>
  <si>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</si>
  <si>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</si>
  <si>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</si>
  <si>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</si>
  <si>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</si>
  <si>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</si>
  <si>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</si>
  <si>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</si>
  <si>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</si>
  <si>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</si>
  <si>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</si>
  <si>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</si>
  <si>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</si>
  <si>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</si>
  <si>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</si>
  <si>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</si>
  <si>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</si>
  <si>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</si>
  <si>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</si>
  <si>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</si>
  <si>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</si>
  <si>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</si>
  <si>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</si>
  <si>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</si>
  <si>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</si>
  <si>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</si>
  <si>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</si>
  <si>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</si>
  <si>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</si>
  <si>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</si>
  <si>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</si>
  <si>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</si>
  <si>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</si>
  <si>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</si>
  <si>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</si>
  <si>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</si>
  <si>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</si>
  <si>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</si>
  <si>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</si>
  <si>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</si>
  <si>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</si>
  <si>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</si>
  <si>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</si>
  <si>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</si>
  <si>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</si>
  <si>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</si>
  <si>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</si>
  <si>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</si>
  <si>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</si>
  <si>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</si>
  <si>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</si>
  <si>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</si>
  <si>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</si>
  <si>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</si>
  <si>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</si>
  <si>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</si>
  <si>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</si>
  <si>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</si>
  <si>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</si>
  <si>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</si>
  <si>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</si>
  <si>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</si>
  <si>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</si>
  <si>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</si>
  <si>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</si>
  <si>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</si>
  <si>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</si>
  <si>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</si>
  <si>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</si>
  <si>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</si>
  <si>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</si>
  <si>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</si>
  <si>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</si>
  <si>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</si>
  <si>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</si>
  <si>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</si>
  <si>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</si>
  <si>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</si>
  <si>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</si>
  <si>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</si>
  <si>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</si>
  <si>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</si>
  <si>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</si>
  <si>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</si>
  <si>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</si>
  <si>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</si>
  <si>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</si>
  <si>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</si>
  <si>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</si>
  <si>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</si>
  <si>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</si>
  <si>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</si>
  <si>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</si>
  <si>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</si>
  <si>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</si>
  <si>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</si>
  <si>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</si>
  <si>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</si>
  <si>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</si>
  <si>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</si>
  <si>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</si>
  <si>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</si>
  <si>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</si>
  <si>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</si>
  <si>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</si>
  <si>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</si>
  <si>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</si>
  <si>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</si>
  <si>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</si>
  <si>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</si>
  <si>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</si>
  <si>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</si>
  <si>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</si>
  <si>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</si>
  <si>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</si>
  <si>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</si>
  <si>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</si>
  <si>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</si>
  <si>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</si>
  <si>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</si>
  <si>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</si>
  <si>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</si>
  <si>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</si>
  <si>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</si>
  <si>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</si>
  <si>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</si>
  <si>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</si>
  <si>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</si>
  <si>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</si>
  <si>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</si>
  <si>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</si>
  <si>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</si>
  <si>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</si>
  <si>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</si>
  <si>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</si>
  <si>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</si>
  <si>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</si>
  <si>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</si>
  <si>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</si>
  <si>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</si>
  <si>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</si>
  <si>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</si>
  <si>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</si>
  <si>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</si>
  <si>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</si>
  <si>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</si>
  <si>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</si>
  <si>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</si>
  <si>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</si>
  <si>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</si>
  <si>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</si>
  <si>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</si>
  <si>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</si>
  <si>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</si>
  <si>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</si>
  <si>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</si>
  <si>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</si>
  <si>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</si>
  <si>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</si>
  <si>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</si>
  <si>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</si>
  <si>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</si>
  <si>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</si>
  <si>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</si>
  <si>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</si>
  <si>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</si>
  <si>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</si>
  <si>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</si>
  <si>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</si>
  <si>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</si>
  <si>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</si>
  <si>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</si>
  <si>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</si>
  <si>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</si>
  <si>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</si>
  <si>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</si>
  <si>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</si>
  <si>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</si>
  <si>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</si>
  <si>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</si>
  <si>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</si>
  <si>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</si>
  <si>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</si>
  <si>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</si>
  <si>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</si>
  <si>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</si>
  <si>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</si>
  <si>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</si>
  <si>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</si>
  <si>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</si>
  <si>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</si>
  <si>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</si>
  <si>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</si>
  <si>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</si>
  <si>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</si>
  <si>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</si>
  <si>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</si>
  <si>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</si>
  <si>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</si>
  <si>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</si>
  <si>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</si>
  <si>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</si>
  <si>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</si>
  <si>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</si>
  <si>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</si>
  <si>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</si>
  <si>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</si>
  <si>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</si>
  <si>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</si>
  <si>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</si>
  <si>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</si>
  <si>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</si>
  <si>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</si>
  <si>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</si>
  <si>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</si>
  <si>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</si>
  <si>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</si>
  <si>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</si>
  <si>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</si>
  <si>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</si>
  <si>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</si>
  <si>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</si>
  <si>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</si>
  <si>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</si>
  <si>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</si>
  <si>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</si>
  <si>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</si>
  <si>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</si>
  <si>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</si>
  <si>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</si>
  <si>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</si>
  <si>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</si>
  <si>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</si>
  <si>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</si>
  <si>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</si>
  <si>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</si>
  <si>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</si>
  <si>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</si>
  <si>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</si>
  <si>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</si>
  <si>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</si>
  <si>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</si>
  <si>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</si>
  <si>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</si>
  <si>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</si>
  <si>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</si>
  <si>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</si>
  <si>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</si>
  <si>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</si>
  <si>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</si>
  <si>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</si>
  <si>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</si>
  <si>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</si>
  <si>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</si>
  <si>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</si>
  <si>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</si>
  <si>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</si>
  <si>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</si>
  <si>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</si>
  <si>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</si>
  <si>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</si>
  <si>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</si>
  <si>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</si>
  <si>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</si>
  <si>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</si>
  <si>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</si>
  <si>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</si>
  <si>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</si>
  <si>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</si>
  <si>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</si>
  <si>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</si>
  <si>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</si>
  <si>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</si>
  <si>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</si>
  <si>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</si>
  <si>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</si>
  <si>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</si>
  <si>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</si>
  <si>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</si>
  <si>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</si>
  <si>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</si>
  <si>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</si>
  <si>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</si>
  <si>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</si>
  <si>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</si>
  <si>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</si>
  <si>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</si>
  <si>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</si>
  <si>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</si>
  <si>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</si>
  <si>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</si>
  <si>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</si>
  <si>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</si>
  <si>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</si>
  <si>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</si>
  <si>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</si>
  <si>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</si>
  <si>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</si>
  <si>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</si>
  <si>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</si>
  <si>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</si>
  <si>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</si>
  <si>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</si>
  <si>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</si>
  <si>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</si>
  <si>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</si>
  <si>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</si>
  <si>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</si>
  <si>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</si>
  <si>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</si>
  <si>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</si>
  <si>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</si>
  <si>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</si>
  <si>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</si>
  <si>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</si>
  <si>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</si>
  <si>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</si>
  <si>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</si>
  <si>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</si>
  <si>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</si>
  <si>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</si>
  <si>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</si>
  <si>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</si>
  <si>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</si>
  <si>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</si>
  <si>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</si>
  <si>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</si>
  <si>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</si>
  <si>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</si>
  <si>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</si>
  <si>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</si>
  <si>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</si>
  <si>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</si>
  <si>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</si>
  <si>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</si>
  <si>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</si>
  <si>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</si>
  <si>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</si>
  <si>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</si>
  <si>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</si>
  <si>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</si>
  <si>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</si>
  <si>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</si>
  <si>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</si>
  <si>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</si>
  <si>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</si>
  <si>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</si>
  <si>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</si>
  <si>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</si>
  <si>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</si>
  <si>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</si>
  <si>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</si>
  <si>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</si>
  <si>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</si>
  <si>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</si>
  <si>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</si>
  <si>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</si>
  <si>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</si>
  <si>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</si>
  <si>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</si>
  <si>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</si>
  <si>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</si>
  <si>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</si>
  <si>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</si>
  <si>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</si>
  <si>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</si>
  <si>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</si>
  <si>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</si>
  <si>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</si>
  <si>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</si>
  <si>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</si>
  <si>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</si>
  <si>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</si>
  <si>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</si>
  <si>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</si>
  <si>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</si>
  <si>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</si>
  <si>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</si>
  <si>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</si>
  <si>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</si>
  <si>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</si>
  <si>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</si>
  <si>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</si>
  <si>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</si>
  <si>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</si>
  <si>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</si>
  <si>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</si>
  <si>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</si>
  <si>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</si>
  <si>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</si>
  <si>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</si>
  <si>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</si>
  <si>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</si>
  <si>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</si>
  <si>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</si>
  <si>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</si>
  <si>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</si>
  <si>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</si>
  <si>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</si>
  <si>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</si>
  <si>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</si>
  <si>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</si>
  <si>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</si>
  <si>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</si>
  <si>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</si>
  <si>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</si>
  <si>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</si>
  <si>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</si>
  <si>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</si>
  <si>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</si>
  <si>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</si>
  <si>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</si>
  <si>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</si>
  <si>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</si>
  <si>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</si>
  <si>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</si>
  <si>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</si>
  <si>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</si>
  <si>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</si>
  <si>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</si>
  <si>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</si>
  <si>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</si>
  <si>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</si>
  <si>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</si>
  <si>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</si>
  <si>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</si>
  <si>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</si>
  <si>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</si>
  <si>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</si>
  <si>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</si>
  <si>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</si>
  <si>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</si>
  <si>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</si>
  <si>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</si>
  <si>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</si>
  <si>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</si>
  <si>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</si>
  <si>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</si>
  <si>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</si>
  <si>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</si>
  <si>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</si>
  <si>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</si>
  <si>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</si>
  <si>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</si>
  <si>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</si>
  <si>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</si>
  <si>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</si>
  <si>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</si>
  <si>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</si>
  <si>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</si>
  <si>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</si>
  <si>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</si>
  <si>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</si>
  <si>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</si>
  <si>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</si>
  <si>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</si>
  <si>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</si>
  <si>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</si>
  <si>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</si>
  <si>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</si>
  <si>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</si>
  <si>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</si>
  <si>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</si>
  <si>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</si>
  <si>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</si>
  <si>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</si>
  <si>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</si>
  <si>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</si>
  <si>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</si>
  <si>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</si>
  <si>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</si>
  <si>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</si>
  <si>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</si>
  <si>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</si>
  <si>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</si>
  <si>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</si>
  <si>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</si>
  <si>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</si>
  <si>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</si>
  <si>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</si>
  <si>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</si>
  <si>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</si>
  <si>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</si>
  <si>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</si>
  <si>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</si>
  <si>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</si>
  <si>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</si>
  <si>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</si>
  <si>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</si>
  <si>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</si>
  <si>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</si>
  <si>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</si>
  <si>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</si>
  <si>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</si>
  <si>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</si>
  <si>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</si>
  <si>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</si>
  <si>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</si>
  <si>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</si>
  <si>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</si>
  <si>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</si>
  <si>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</si>
  <si>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</si>
  <si>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</si>
  <si>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</si>
  <si>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</si>
  <si>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</si>
  <si>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</si>
  <si>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</si>
  <si>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</si>
  <si>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</si>
  <si>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</si>
  <si>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</si>
  <si>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</si>
  <si>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</si>
  <si>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</si>
  <si>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</si>
  <si>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</si>
  <si>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</si>
  <si>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</si>
  <si>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</si>
  <si>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</si>
  <si>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</si>
  <si>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</si>
  <si>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</si>
  <si>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</si>
  <si>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</si>
  <si>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</si>
  <si>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</si>
  <si>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</si>
  <si>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</si>
  <si>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</si>
  <si>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</si>
  <si>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</si>
  <si>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</si>
  <si>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</si>
  <si>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</si>
  <si>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</si>
  <si>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</si>
  <si>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</si>
  <si>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</si>
  <si>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</si>
  <si>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</si>
  <si>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</si>
  <si>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</si>
  <si>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</si>
  <si>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</si>
  <si>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</si>
  <si>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</si>
  <si>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</si>
  <si>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</si>
  <si>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</si>
  <si>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</si>
  <si>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</si>
  <si>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</si>
  <si>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</si>
  <si>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</si>
  <si>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</si>
  <si>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</si>
  <si>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</si>
  <si>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</si>
  <si>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</si>
  <si>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</si>
  <si>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</si>
  <si>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</si>
  <si>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</si>
  <si>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</si>
  <si>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</si>
  <si>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</si>
  <si>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</si>
  <si>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</si>
  <si>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</si>
  <si>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</si>
  <si>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</si>
  <si>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</si>
  <si>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</si>
  <si>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</si>
  <si>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</si>
  <si>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</si>
  <si>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</si>
  <si>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</si>
  <si>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</si>
  <si>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</si>
  <si>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</si>
  <si>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</si>
  <si>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</si>
  <si>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</si>
  <si>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</si>
  <si>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</si>
  <si>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</si>
  <si>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</si>
  <si>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</si>
  <si>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</si>
  <si>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</si>
  <si>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</si>
  <si>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</si>
  <si>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</si>
  <si>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</si>
  <si>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</si>
  <si>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</si>
  <si>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</si>
  <si>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</si>
  <si>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</si>
  <si>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</si>
  <si>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</si>
  <si>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</si>
  <si>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</si>
  <si>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</si>
  <si>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</si>
  <si>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</si>
  <si>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</si>
  <si>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</si>
  <si>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</si>
  <si>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</si>
  <si>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</si>
  <si>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</si>
  <si>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</si>
  <si>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</si>
  <si>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</si>
  <si>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</si>
  <si>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</si>
  <si>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</si>
  <si>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</si>
  <si>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</si>
  <si>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</si>
  <si>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</si>
  <si>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</si>
  <si>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</si>
  <si>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</si>
  <si>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</si>
  <si>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</si>
  <si>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</si>
  <si>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</si>
  <si>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</si>
  <si>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</si>
  <si>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</si>
  <si>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</si>
  <si>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</si>
  <si>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</si>
  <si>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</si>
  <si>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</si>
  <si>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</si>
  <si>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</si>
  <si>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</si>
  <si>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</si>
  <si>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</si>
  <si>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</si>
  <si>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</si>
  <si>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</si>
  <si>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</si>
  <si>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</si>
  <si>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</si>
  <si>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</si>
  <si>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</si>
  <si>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</si>
  <si>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</si>
  <si>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</si>
  <si>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</si>
  <si>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</si>
  <si>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</si>
  <si>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</si>
  <si>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</si>
  <si>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</si>
  <si>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</si>
  <si>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</si>
  <si>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</si>
  <si>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</si>
  <si>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</si>
  <si>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</si>
  <si>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</si>
  <si>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</si>
  <si>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</si>
  <si>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</si>
  <si>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</si>
  <si>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</si>
  <si>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</si>
  <si>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</si>
  <si>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</si>
  <si>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</si>
  <si>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</si>
  <si>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</si>
  <si>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</si>
  <si>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</si>
  <si>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</si>
  <si>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</si>
  <si>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</si>
  <si>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</si>
  <si>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</si>
  <si>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</si>
  <si>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</si>
  <si>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</si>
  <si>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</si>
  <si>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</si>
  <si>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</si>
  <si>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</si>
  <si>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</si>
  <si>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</si>
  <si>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</si>
  <si>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</si>
  <si>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</si>
  <si>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</si>
  <si>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</si>
  <si>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</si>
  <si>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</si>
  <si>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</si>
  <si>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</si>
  <si>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</si>
  <si>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</si>
  <si>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</si>
  <si>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</si>
  <si>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</si>
  <si>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</si>
  <si>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</si>
  <si>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</si>
  <si>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</si>
  <si>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</si>
  <si>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</si>
  <si>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</si>
  <si>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</si>
  <si>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</si>
  <si>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</si>
  <si>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</si>
  <si>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</si>
  <si>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</si>
  <si>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</si>
  <si>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</si>
  <si>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</si>
  <si>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</si>
  <si>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</si>
  <si>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</si>
  <si>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</si>
  <si>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</si>
  <si>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</si>
  <si>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</si>
  <si>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</si>
  <si>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</si>
  <si>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</si>
  <si>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</si>
  <si>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</si>
  <si>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</si>
  <si>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</si>
  <si>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</si>
  <si>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</si>
  <si>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</si>
  <si>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</si>
  <si>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</si>
  <si>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</si>
  <si>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</si>
  <si>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</si>
  <si>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</si>
  <si>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</si>
  <si>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</si>
  <si>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</si>
  <si>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</si>
  <si>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</si>
  <si>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</si>
  <si>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</si>
  <si>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</si>
  <si>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</si>
  <si>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</si>
  <si>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</si>
  <si>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PCM-20251130-00001005</t>
  </si>
  <si>
    <t>EM Team on the wya need 40 Mins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</si>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</sst>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5" dataDxfId="154" headerRowBorderDxfId="152" tableBorderDxfId="153" totalsRowBorderDxfId="151">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328.68185891203757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8.9653935210662894E-3</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45991.630284837964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45991.630284837964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45991.630284837964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45991.630284837964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45991.630284837964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45991.630284837964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45991.630284837964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45991.630284837964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45991.630284837964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45991.630284837964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45991.630284837964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45991.630284837964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45991.630284837964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45991.630284837964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45991.630284837964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45991.630284837964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45991.630284837964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45991.630284837964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45991.630284837964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45991.630284837964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45991.630284837964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45991.630284837964</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45991.630284837964</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45991.630284837964</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45991.630284837964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45991.630284837964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45991.630284837964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45991.630284837964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45991.630284837964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45991.630284837964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45991.630284837964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45991.630284837964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45991.630284837964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45991.630284837964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45991.630284837964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45991.630284837964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45991.630284837964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45991.630284837964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45991.630284837964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45991.630284837964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45991.630284837964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45991.630284837964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45991.630284837964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45991.630284837964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45991.630284837964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45991.630284837964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45991.630284837964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45991.630284837964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45991.630284837964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45991.630284837964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45991.630284837964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45991.630284837964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45991.630284837964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45991.630284837964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45991.630284837964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45991.630284837964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45991.630284837964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45991.630284837964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45991.630284837964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45991.630284837964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45991.630284837964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45991.630284837964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45991.630284837964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45991.630284837964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45991.630284837964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45991.630284837964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45991.630284837964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45991.630284837964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45991.630284837964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45991.630284837964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45991.630284837964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45991.630284837964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45991.630284837964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45991.630284837964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45991.630284837964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45991.630284837964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45991.630284837964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45991.630284837964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45991.630284837964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45991.630284837964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45991.630284837964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45991.630284837964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45991.630284837964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45991.630284837964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45991.630284837964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45991.630284837964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45991.630284837964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45991.630284837964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45991.630284837964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45991.630284837964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45991.630284837964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45991.630284837964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45991.630284837964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45991.630284837964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45991.630284837964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45991.630284837964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45991.630284837964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45991.630284837964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45991.630284837964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45991.630284837964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45991.630284837964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45991.630284837964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45991.630284837964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45991.630284837964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45991.630284837964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45991.630284837964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45991.630284837964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45991.630284837964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45991.630284837964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45991.630284837964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45991.630284837964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45991.630284837964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45991.630284837964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45991.630284837964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45991.630284837964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45991.630284837964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45991.630284837964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45991.630284837964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45991.630284837964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45991.630284837964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45991.630284837964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45991.630284837964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45991.630284837964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45991.630284837964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45991.630284837964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45991.630284837964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45991.630284837964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45991.630284837964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45991.630284837964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45991.630284837964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45991.630284837964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45991.630284837964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45991.630284837964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45991.630284837964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45991.630284837964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45991.630284837964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45991.630284837964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45991.630284837964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45991.630284837964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45991.630284837964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45991.630284837964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45991.630284837964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45991.630284837964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45991.630284837964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45991.630284837964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45991.630284837964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45991.630284837964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45991.630284837964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45991.630284837964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45991.630284837964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45991.630284837964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45991.630284837964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45991.630284837964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45991.630284837964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45991.630284837964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45991.630284837964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45991.630284837964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45991.630284837964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45991.630284837964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45991.630284837964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45991.630284837964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45991.630284837964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45991.630284837964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45991.630284837964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45991.630284837964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45991.630284837964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45991.630284837964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45991.630284837964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45991.630284837964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45991.630284837964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45991.630284837964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45991.630284837964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45991.630284837964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45991.630284837964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45991.630284837964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45991.630284837964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45991.630284837964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45991.630284837964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45991.630284837964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45991.630284837964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45991.630284837964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45991.630284837964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45991.630284837964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45991.630284837964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45991.630284837964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45991.630284837964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45991.630284837964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45991.630284837964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45991.630284837964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45991.630284837964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45991.630284837964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45991.630284837964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45991.630284837964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45991.630284837964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45991.630284837964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45991.630284837964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45991.630284837964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45991.630284837964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45991.630284837964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45991.630284837964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45991.630284837964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45991.630284837964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45991.630284837964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45991.630284837964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45991.630284837964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45991.630284837964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45991.630284837964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45991.630284837964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45991.630284837964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45991.630284837964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45991.630284837964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45991.630284837964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45991.630284837964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45991.630284837964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45991.630284837964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45991.630284837964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45991.630284837964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45991.630284837964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45991.630284837964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45991.630284837964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45991.630284837964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45991.630284837964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45991.630284837964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45991.630284837964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45991.630284837964</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45991.630284837964</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45991.630284837964</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45991.630284837964</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0EA6F9F6-0E88-434F-AB33-8640C37B141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166.63044687500224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7.2428658564822399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45991.630284837964</v>
      </c>
      <c r="H5" s="100">
        <v>45991.555902777778</v>
      </c>
      <c r="I5" s="18" t="str">
        <f>IFERROR(VLOOKUP(D5,DB!A:F,6,0),"")</f>
        <v>SCECO</v>
      </c>
      <c r="J5" s="18" t="str">
        <f>IFERROR(VLOOKUP(D5,DB!A:G,7,0),"")</f>
        <v>Dead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45991.630284837964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45991.630284837964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45991.630284837964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45991.630284837964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45991.630284837964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45991.630284837964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45991.630284837964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45991.630284837964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45991.630284837964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45991.630284837964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45991.630284837964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45991.630284837964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45991.630284837964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45991.630284837964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45991.630284837964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45991.630284837964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45991.630284837964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45991.630284837964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45991.630284837964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45991.630284837964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45991.630284837964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45991.630284837964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45991.630284837964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45991.630284837964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45991.630284837964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45991.630284837964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45991.630284837964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45991.630284837964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45991.630284837964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45991.630284837964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45991.630284837964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45991.630284837964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45991.630284837964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45991.630284837964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45991.630284837964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45991.630284837964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45991.630284837964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45991.630284837964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45991.630284837964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45991.630284837964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45991.630284837964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45991.630284837964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45991.630284837964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45991.630284837964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45991.630284837964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45991.630284837964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45991.630284837964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45991.630284837964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45991.630284837964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45991.630284837964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45991.630284837964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45991.630284837964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45991.630284837964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45991.630284837964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45991.630284837964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45991.630284837964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45991.630284837964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45991.630284837964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45991.630284837964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45991.630284837964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45991.630284837964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45991.630284837964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45991.630284837964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45991.630284837964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45991.630284837964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45991.630284837964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45991.630284837964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45991.630284837964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45991.630284837964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45991.630284837964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45991.630284837964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45991.630284837964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45991.630284837964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45991.630284837964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45991.630284837964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45991.630284837964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45991.630284837964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45991.630284837964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45991.630284837964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45991.630284837964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45991.630284837964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45991.630284837964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45991.630284837964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45991.630284837964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45991.630284837964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45991.630284837964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45991.630284837964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45991.630284837964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45991.630284837964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45991.630284837964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45991.630284837964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45991.630284837964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45991.630284837964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45991.630284837964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45991.630284837964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45991.630284837964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45991.630284837964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45991.630284837964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45991.630284837964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45991.630284837964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45991.630284837964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45991.630284837964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45991.630284837964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45991.630284837964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45991.630284837964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45991.630284837964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45991.630284837964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45991.630284837964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45991.630284837964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45991.630284837964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45991.630284837964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45991.630284837964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45991.630284837964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45991.630284837964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45991.630284837964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45991.630284837964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45991.630284837964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45991.630284837964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45991.630284837964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45991.630284837964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45991.630284837964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45991.630284837964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45991.630284837964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45991.630284837964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45991.630284837964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45991.630284837964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45991.630284837964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45991.630284837964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45991.630284837964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45991.630284837964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45991.630284837964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45991.630284837964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45991.630284837964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45991.630284837964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45991.630284837964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45991.630284837964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45991.630284837964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45991.630284837964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45991.630284837964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45991.630284837964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45991.630284837964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45991.630284837964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45991.630284837964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45991.630284837964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45991.630284837964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45991.630284837964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45991.630284837964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45991.630284837964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45991.630284837964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45991.630284837964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45991.630284837964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45991.630284837964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45991.630284837964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45991.630284837964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45991.630284837964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45991.630284837964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45991.630284837964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45991.630284837964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45991.630284837964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45991.630284837964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45991.630284837964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45991.630284837964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45991.630284837964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45991.630284837964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45991.630284837964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45991.630284837964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45991.630284837964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45991.630284837964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45991.630284837964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45991.630284837964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45991.630284837964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45991.630284837964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45991.630284837964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45991.630284837964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45991.630284837964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45991.630284837964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45991.630284837964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45991.630284837964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45991.630284837964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45991.630284837964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45991.630284837964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45991.630284837964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45991.630284837964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45991.630284837964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45991.630284837964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45991.630284837964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45991.630284837964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45991.630284837964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45991.630284837964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45991.630284837964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45991.630284837964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45991.630284837964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45991.630284837964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45991.630284837964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45991.630284837964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45991.630284837964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45991.630284837964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45991.630284837964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45991.630284837964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45991.630284837964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45991.630284837964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45991.630284837964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45991.630284837964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45991.630284837964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45991.630284837964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45991.630284837964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45991.630284837964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45991.630284837964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45991.630284837964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45991.630284837964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45991.630284837964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45991.630284837964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45991.630284837964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45991.630284837964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45991.630284837964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45991.630284837964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45991.630284837964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45991.630284837964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45991.630284837964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45991.630284837964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45991.630284837964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45991.630284837964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45991.630284837964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45991.630284837964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45991.630284837964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45991.630284837964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45991.630284837964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45991.630284837964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45991.630284837964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45991.630284837964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45991.630284837964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45991.630284837964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45991.630284837964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45991.630284837964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45991.630284837964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45991.630284837964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45991.630284837964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45991.630284837964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45991.630284837964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45991.630284837964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45991.630284837964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45991.630284837964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45991.630284837964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45991.630284837964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45991.630284837964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45991.630284837964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45991.630284837964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45991.630284837964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45991.630284837964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45991.630284837964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45991.630284837964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45991.630284837964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45991.630284837964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45991.630284837964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45991.630284837964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45991.630284837964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45991.630284837964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45991.630284837964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45991.630284837964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45991.630284837964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45991.630284837964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45991.630284837964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45991.630284837964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45991.630284837964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45991.630284837964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45991.630284837964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45991.630284837964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45991.630284837964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45991.630284837964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45991.630284837964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45991.630284837964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45991.630284837964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45991.630284837964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45991.630284837964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45991.630284837964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45991.630284837964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45991.630284837964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45991.630284837964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45991.630284837964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45991.630284837964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45991.630284837964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45991.630284837964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45991.630284837964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45991.630284837964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45991.630284837964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45991.630284837964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45991.630284837964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45991.630284837964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45991.630284837964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45991.630284837964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45991.630284837964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45991.630284837964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45991.630284837964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45991.630284837964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45991.630284837964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45991.630284837964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45991.630284837964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45991.630284837964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45991.630284837964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45991.630284837964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45991.630284837964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45991.630284837964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45991.630284837964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45991.630284837964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45991.630284837964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45991.630284837964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45991.630284837964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45991.630284837964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45991.630284837964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45991.630284837964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45991.630284837964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45991.630284837964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45991.630284837964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45991.630284837964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45991.630284837964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45991.630284837964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45991.630284837964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45991.630284837964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45991.630284837964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45991.630284837964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45991.630284837964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45991.630284837964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45991.630284837964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45991.630284837964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45991.630284837964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45991.630284837964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45991.630284837964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45991.630284837964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45991.630284837964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45991.630284837964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45991.630284837964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45991.630284837964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45991.630284837964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45991.630284837964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45991.630284837964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45991.630284837964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45991.630284837964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45991.630284837964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45991.630284837964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45991.630284837964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45991.630284837964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45991.630284837964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45991.630284837964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45991.630284837964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45991.630284837964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45991.630284837964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45991.630284837964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45991.630284837964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45991.630284837964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45991.630284837964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45991.630284837964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45991.630284837964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45991.630284837964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45991.630284837964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45991.630284837964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45991.630284837964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45991.630284837964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45991.630284837964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45991.630284837964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45991.630284837964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45991.630284837964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45991.630284837964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45991.630284837964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45991.630284837964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45991.630284837964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45991.630284837964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45991.630284837964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45991.630284837964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45991.630284837964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45991.630284837964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45991.630284837964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45991.630284837964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45991.630284837964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45991.630284837964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45991.630284837964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45991.630284837964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45991.630284837964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45991.630284837964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45991.630284837964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45991.630284837964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45991.630284837964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45991.630284837964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45991.630284837964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45991.630284837964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45991.630284837964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45991.630284837964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45991.630284837964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45991.630284837964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45991.630284837964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45991.630284837964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45991.630284837964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45991.630284837964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45991.630284837964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45991.630284837964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45991.630284837964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45991.630284837964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45991.630284837964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45991.630284837964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45991.630284837964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45991.630284837964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45991.630284837964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45991.630284837964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45991.630284837964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45991.630284837964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45991.630284837964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45991.630284837964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45991.630284837964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45991.630284837964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45991.630284837964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45991.630284837964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45991.630284837964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45991.630284837964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45991.630284837964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45991.630284837964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45991.630284837964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45991.630284837964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45991.630284837964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45991.630284837964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45991.630284837964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45991.630284837964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45991.630284837964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45991.630284837964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45991.630284837964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45991.630284837964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45991.630284837964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45991.630284837964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45991.630284837964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45991.630284837964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45991.630284837964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45991.630284837964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45991.630284837964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45991.630284837964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45991.630284837964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45991.630284837964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45991.630284837964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45991.630284837964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45991.630284837964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45991.630284837964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45991.630284837964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45991.630284837964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45991.630284837964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45991.630284837964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45991.630284837964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45991.630284837964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45991.630284837964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45991.630284837964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45991.630284837964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45991.630284837964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45991.630284837964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45991.630284837964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45991.630284837964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45991.630284837964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45991.630284837964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45991.630284837964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45991.630284837964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45991.630284837964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45991.630284837964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45991.630284837964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45991.630284837964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45991.630284837964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45991.630284837964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45991.630284837964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45991.630284837964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45991.630284837964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45991.630284837964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45991.630284837964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45991.630284837964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45991.630284837964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45991.630284837964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45991.630284837964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45991.630284837964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45991.630284837964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45991.630284837964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45991.630284837964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45991.630284837964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45991.630284837964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45991.630284837964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45991.630284837964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45991.630284837964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45991.630284837964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45991.630284837964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45991.630284837964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45991.630284837964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45991.630284837964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45991.630284837964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45991.630284837964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45991.630284837964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45991.630284837964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45991.630284837964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45991.630284837964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45991.630284837964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45991.630284837964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45991.630284837964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45991.630284837964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45991.630284837964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45991.630284837964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45991.630284837964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45991.630284837964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45991.630284837964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45991.630284837964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45991.630284837964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45991.630284837964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45991.630284837964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45991.630284837964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45991.630284837964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45991.630284837964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45991.630284837964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45991.630284837964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45991.630284837964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45991.630284837964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45991.630284837964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45991.630284837964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45991.630284837964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45991.630284837964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45991.630284837964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45991.630284837964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45991.630284837964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45991.630284837964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45991.630284837964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45991.630284837964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45991.630284837964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45991.630284837964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45991.630284837964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45991.630284837964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45991.630284837964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45991.630284837964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45991.630284837964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45991.630284837964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45991.630284837964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45991.630284837964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45991.630284837964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45991.630284837964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45991.630284837964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45991.630284837964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45991.630284837964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45991.630284837964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45991.630284837964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45991.630284837964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45991.630284837964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45991.630284837964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45991.630284837964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45991.630284837964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45991.630284837964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45991.630284837964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45991.630284837964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45991.630284837964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45991.630284837964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45991.630284837964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45991.630284837964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45991.630284837964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45991.630284837964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45991.630284837964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45991.630284837964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45991.630284837964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45991.630284837964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45991.630284837964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45991.630284837964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45991.630284837964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45991.630284837964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45991.630284837964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45991.630284837964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45991.630284837964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45991.630284837964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45991.630284837964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45991.630284837964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45991.630284837964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45991.630284837964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45991.630284837964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45991.630284837964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45991.630284837964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45991.630284837964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45991.630284837964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45991.630284837964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45991.630284837964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45991.630284837964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45991.630284837964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45991.630284837964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45991.630284837964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45991.630284837964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45991.630284837964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45991.630284837964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45991.630284837964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45991.630284837964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45991.630284837964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45991.630284837964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45991.630284837964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45991.630284837964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45991.630284837964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45991.630284837964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45991.630284837964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45991.630284837964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45991.630284837964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45991.630284837964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45991.630284837964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45991.630284837964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45991.630284837964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45991.630284837964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45991.630284837964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45991.630284837964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45991.630284837964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45991.630284837964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45991.630284837964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45991.630284837964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45991.630284837964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45991.630284837964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45991.630284837964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45991.630284837964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45991.630284837964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45991.630284837964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45991.630284837964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45991.630284837964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45991.630284837964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45991.630284837964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45991.630284837964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45991.630284837964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45991.630284837964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45991.630284837964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45991.630284837964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45991.630284837964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45991.630284837964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45991.630284837964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45991.630284837964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45991.630284837964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45991.630284837964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45991.630284837964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45991.630284837964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45991.630284837964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45991.630284837964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45991.630284837964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45991.630284837964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45991.630284837964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45991.630284837964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45991.630284837964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45991.630284837964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45991.630284837964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45991.630284837964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45991.630284837964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45991.630284837964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45991.630284837964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45991.630284837964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45991.630284837964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45991.630284837964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45991.630284837964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45991.630284837964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45991.630284837964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45991.630284837964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45991.630284837964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45991.630284837964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45991.630284837964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45991.630284837964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45991.630284837964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45991.630284837964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45991.630284837964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45991.630284837964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45991.630284837964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45991.630284837964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45991.630284837964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45991.630284837964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45991.630284837964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45991.630284837964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45991.630284837964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45991.630284837964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45991.630284837964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45991.630284837964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45991.630284837964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45991.630284837964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45991.630284837964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45991.630284837964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45991.630284837964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45991.630284837964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45991.630284837964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45991.630284837964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45991.630284837964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45991.630284837964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45991.630284837964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45991.630284837964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45991.630284837964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45991.630284837964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45991.630284837964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45991.630284837964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45991.630284837964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45991.630284837964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45991.630284837964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45991.630284837964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45991.630284837964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45991.630284837964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45991.630284837964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45991.630284837964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45991.630284837964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45991.630284837964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45991.630284837964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45991.630284837964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45991.630284837964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45991.630284837964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45991.630284837964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45991.630284837964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45991.630284837964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45991.630284837964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45991.630284837964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45991.630284837964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45991.630284837964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45991.630284837964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45991.630284837964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45991.630284837964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45991.630284837964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45991.630284837964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45991.630284837964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45991.630284837964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45991.630284837964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45991.630284837964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45991.630284837964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45991.630284837964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45991.630284837964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45991.630284837964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45991.630284837964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45991.630284837964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45991.630284837964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45991.630284837964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45991.630284837964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45991.630284837964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45991.630284837964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45991.630284837964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45991.630284837964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45991.630284837964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45991.630284837964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45991.630284837964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45991.630284837964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45991.630284837964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45991.630284837964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45991.630284837964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45991.630284837964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45991.630284837964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45991.630284837964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45991.630284837964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45991.630284837964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45991.630284837964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45991.630284837964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45991.630284837964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45991.630284837964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45991.630284837964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45991.630284837964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45991.630284837964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45991.630284837964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45991.630284837964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45991.630284837964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45991.630284837964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45991.630284837964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45991.630284837964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45991.630284837964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45991.630284837964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45991.630284837964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45991.630284837964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45991.630284837964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45991.630284837964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45991.630284837964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45991.630284837964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45991.630284837964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45991.630284837964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45991.630284837964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45991.630284837964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45991.630284837964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45991.630284837964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45991.630284837964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45991.630284837964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45991.630284837964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45991.630284837964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45991.630284837964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45991.630284837964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45991.630284837964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45991.630284837964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45991.630284837964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45991.630284837964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45991.630284837964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45991.630284837964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45991.630284837964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45991.630284837964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45991.630284837964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45991.630284837964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45991.630284837964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45991.630284837964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45991.630284837964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45991.630284837964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45991.630284837964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45991.630284837964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45991.630284837964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45991.630284837964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45991.630284837964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45991.630284837964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45991.630284837964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45991.630284837964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45991.630284837964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45991.630284837964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45991.630284837964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45991.630284837964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45991.630284837964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45991.630284837964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45991.630284837964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45991.630284837964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45991.630284837964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45991.630284837964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45991.630284837964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45991.630284837964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45991.630284837964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45991.630284837964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45991.630284837964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45991.630284837964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45991.630284837964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45991.630284837964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45991.630284837964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45991.630284837964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45991.630284837964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45991.630284837964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45991.630284837964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45991.630284837964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45991.630284837964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45991.630284837964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45991.630284837964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45991.630284837964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45991.630284837964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45991.630284837964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45991.630284837964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45991.630284837964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45991.630284837964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45991.630284837964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45991.630284837964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45991.630284837964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45991.630284837964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45991.630284837964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45991.630284837964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45991.630284837964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45991.630284837964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45991.630284837964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45991.630284837964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45991.630284837964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45991.630284837964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45991.630284837964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45991.630284837964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45991.630284837964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45991.630284837964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45991.630284837964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45991.630284837964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45991.630284837964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45991.630284837964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45991.630284837964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45991.630284837964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45991.630284837964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45991.630284837964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45991.630284837964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45991.630284837964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45991.630284837964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45991.630284837964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45991.630284837964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45991.630284837964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45991.630284837964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45991.630284837964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45991.630284837964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45991.630284837964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45991.630284837964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45991.630284837964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45991.630284837964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45991.630284837964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45991.630284837964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45991.630284837964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45991.630284837964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45991.630284837964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45991.630284837964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45991.630284837964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45991.630284837964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45991.630284837964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45991.630284837964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45991.630284837964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45991.630284837964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45991.630284837964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45991.630284837964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45991.630284837964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45991.630284837964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45991.630284837964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45991.630284837964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45991.630284837964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45991.630284837964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45991.630284837964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45991.630284837964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45991.630284837964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45991.630284837964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45991.630284837964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45991.630284837964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45991.630284837964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45991.630284837964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45991.630284837964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45991.630284837964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45991.630284837964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45991.630284837964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45991.630284837964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45991.630284837964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45991.630284837964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45991.630284837964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45991.630284837964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45991.630284837964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45991.630284837964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45991.630284837964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45991.630284837964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45991.630284837964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45991.630284837964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45991.630284837964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45991.630284837964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45991.630284837964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45991.630284837964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45991.630284837964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45991.630284837964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45991.630284837964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45991.630284837964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45991.630284837964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45991.630284837964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45991.630284837964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45991.630284837964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45991.630284837964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45991.630284837964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45991.630284837964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45991.630284837964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45991.630284837964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45991.630284837964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45991.630284837964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45991.630284837964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45991.630284837964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45991.630284837964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45991.630284837964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45991.630284837964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45991.630284837964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45991.630284837964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45991.630284837964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45991.630284837964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45991.630284837964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45991.630284837964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45991.630284837964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45991.630284837964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45991.630284837964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45991.630284837964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45991.630284837964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45991.630284837964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45991.630284837964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45991.630284837964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45991.630284837964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45991.630284837964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45991.630284837964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45991.630284837964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45991.630284837964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45991.630284837964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45991.630284837964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45991.630284837964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45991.630284837964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45991.630284837964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45991.630284837964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45991.630284837964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45991.630284837964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45991.630284837964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45991.630284837964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45991.630284837964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45991.630284837964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45991.630284837964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45991.630284837964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45991.630284837964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45991.630284837964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45991.630284837964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45991.630284837964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45991.630284837964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45991.630284837964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45991.630284837964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45991.630284837964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45991.630284837964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45991.630284837964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45991.630284837964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45991.630284837964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45991.630284837964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45991.630284837964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45991.630284837964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45991.630284837964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45991.630284837964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45991.630284837964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45991.630284837964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45991.630284837964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45991.630284837964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45991.630284837964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45991.630284837964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45991.630284837964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45991.630284837964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45991.630284837964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45991.630284837964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45991.630284837964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45991.630284837964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45991.630284837964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45991.630284837964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45991.630284837964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45991.630284837964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45991.630284837964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45991.630284837964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45991.630284837964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45991.630284837964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45991.630284837964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45991.630284837964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45991.630284837964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45991.630284837964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45991.630284837964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45991.630284837964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45991.630284837964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45991.630284837964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45991.630284837964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45991.630284837964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288.14956724536751</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35" ca="1" si="0">IFERROR(NOW()-F3,"")</f>
        <v>45991.630284837964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45991.630284837964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45991.630284837964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45991.630284837964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45991.630284837964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45991.630284837964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45991.630284837964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45991.630284837964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45991.630284837964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45991.630284837964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45991.630284837964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45991.630284837964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45991.630284837964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45991.630284837964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45991.630284837964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45991.630284837964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45991.630284837964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45991.630284837964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45991.630284837964</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45991.630284837964</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45991.630284837964</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45991.630284837964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45991.630284837964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45991.630284837964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45991.630284837964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45991.630284837964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45991.630284837964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45991.630284837964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45991.630284837964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45991.630284837964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45991.630284837964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45991.630284837964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45991.630284837964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45991.630284837964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45991.630284837964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45991.630284837964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45991.630284837964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45991.630284837964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45991.630284837964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45991.630284837964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45991.630284837964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45991.630284837964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45991.630284837964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45991.630284837964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45991.630284837964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45991.630284837964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45991.630284837964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45991.630284837964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45991.630284837964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45991.630284837964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45991.630284837964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45991.630284837964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45991.630284837964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45991.630284837964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45991.630284837964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45991.630284837964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45991.630284837964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45991.630284837964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45991.630284837964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45991.630284837964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45991.630284837964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45991.630284837964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45991.630284837964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45991.630284837964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45991.630284837964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45991.630284837964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45991.630284837964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45991.630284837964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45991.630284837964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45991.630284837964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45991.630284837964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45991.630284837964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45991.630284837964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45991.630284837964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45991.630284837964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45991.630284837964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45991.630284837964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45991.630284837964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45991.630284837964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45991.630284837964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45991.630284837964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45991.630284837964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45991.630284837964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45991.630284837964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45991.630284837964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45991.630284837964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45991.630284837964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45991.630284837964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45991.630284837964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45991.630284837964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45991.630284837964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45991.630284837964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45991.630284837964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45991.630284837964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45991.630284837964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45991.630284837964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45991.630284837964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45991.630284837964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45991.630284837964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45991.630284837964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45991.630284837964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45991.630284837964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45991.630284837964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45991.630284837964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45991.630284837964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45991.630284837964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45991.630284837964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45991.630284837964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45991.630284837964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45991.630284837964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45991.630284837964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45991.630284837964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45991.630284837964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45991.630284837964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45991.630284837964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45991.630284837964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45991.630284837964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45991.630284837964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45991.630284837964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45991.630284837964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45991.630284837964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45991.630284837964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45991.630284837964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45991.630284837964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45991.630284837964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45991.630284837964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45991.630284837964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45991.630284837964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45991.630284837964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45991.630284837964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45991.630284837964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45991.630284837964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45991.630284837964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45991.630284837964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45991.630284837964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45991.630284837964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45991.630284837964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45991.630284837964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45991.630284837964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45991.630284837964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45991.630284837964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45991.630284837964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45991.630284837964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45991.630284837964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45991.630284837964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45991.630284837964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45991.630284837964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45991.630284837964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45991.630284837964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45991.630284837964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45991.630284837964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45991.630284837964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45991.630284837964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45991.630284837964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45991.630284837964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45991.630284837964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45991.630284837964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45991.630284837964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45991.630284837964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45991.630284837964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45991.630284837964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45991.630284837964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45991.630284837964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45991.630284837964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45991.630284837964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45991.630284837964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45991.630284837964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45991.630284837964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45991.630284837964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45991.630284837964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45991.630284837964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45991.630284837964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45991.630284837964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45991.630284837964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45991.630284837964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45991.630284837964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45991.630284837964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45991.630284837964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45991.630284837964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45991.630284837964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45991.630284837964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45991.630284837964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45991.630284837964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45991.630284837964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45991.630284837964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45991.630284837964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45991.630284837964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45991.630284837964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45991.630284837964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45991.630284837964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45991.630284837964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45991.630284837964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45991.630284837964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45991.630284837964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45991.630284837964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45991.630284837964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45991.630284837964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45991.630284837964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45991.630284837964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45991.630284837964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45991.630284837964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45991.630284837964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45991.630284837964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45991.630284837964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45991.630284837964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45991.630284837964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45991.630284837964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45991.630284837964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45991.630284837964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45991.630284837964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45991.630284837964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45991.630284837964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45991.630284837964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45991.630284837964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45991.630284837964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45991.630284837964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45991.630284837964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45991.630284837964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45991.630284837964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45991.630284837964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45991.630284837964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45991.630284837964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45991.630284837964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45991.630284837964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45991.630284837964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45991.630284837964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45991.630284837964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45991.630284837964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45991.630284837964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45991.630284837964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45991.630284837964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45991.630284837964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45991.630284837964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45991.630284837964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45991.630284837964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45991.630284837964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45991.630284837964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45991.630284837964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45991.630284837964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45991.630284837964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45991.630284837964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45991.630284837964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45991.630284837964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45991.630284837964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45991.630284837964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45991.630284837964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45991.630284837964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45991.630284837964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45991.630284837964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45991.630284837964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45991.630284837964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45991.630284837964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45991.630284837964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45991.630284837964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45991.630284837964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45991.630284837964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45991.630284837964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45991.630284837964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45991.630284837964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45991.630284837964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45991.630284837964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45991.630284837964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45991.630284837964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45991.630284837964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45991.630284837964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45991.630284837964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45991.630284837964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45991.630284837964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45991.630284837964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45991.630284837964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45991.630284837964</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K9" sqref="K9"/>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99.798224652775389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65.441407523147063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42.969173726851295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10.256986226850131</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0.65037743055290775</v>
      </c>
      <c r="H6" s="38">
        <v>45990.988067129627</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38506</v>
      </c>
      <c r="E7" s="37" t="s">
        <v>39106</v>
      </c>
      <c r="F7" s="38">
        <v>45991.582870370374</v>
      </c>
      <c r="G7" s="135">
        <f ca="1">IFERROR(NOW()-F7,"")</f>
        <v>4.7414467589987908E-2</v>
      </c>
      <c r="H7" s="38">
        <v>45991.576782407406</v>
      </c>
      <c r="I7" s="37" t="str">
        <f>IFERROR(VLOOKUP(D7,DB!A:F,6,0),"")</f>
        <v>SCECO</v>
      </c>
      <c r="J7" s="37" t="str">
        <f>IFERROR(VLOOKUP(D7,DB!A:G,7,0),"")</f>
        <v>Good</v>
      </c>
      <c r="K7" s="37" t="s">
        <v>39209</v>
      </c>
      <c r="L7" s="37" t="str">
        <f>IFERROR(VLOOKUP(D7,DB!A:I,9,0),"")</f>
        <v>Latis</v>
      </c>
    </row>
    <row r="8" spans="1:13">
      <c r="A8" s="37" t="s">
        <v>39210</v>
      </c>
      <c r="B8" s="37" t="str">
        <f>IFERROR(VLOOKUP(D8,DB!A:K,11,0),"")</f>
        <v>R5</v>
      </c>
      <c r="C8" s="37">
        <v>1</v>
      </c>
      <c r="D8" s="37" t="s">
        <v>38439</v>
      </c>
      <c r="E8" s="37" t="s">
        <v>39106</v>
      </c>
      <c r="F8" s="38">
        <v>45991.61078703704</v>
      </c>
      <c r="G8" s="135">
        <f ca="1">IFERROR(NOW()-F8,"")</f>
        <v>1.949780092400033E-2</v>
      </c>
      <c r="H8" s="38">
        <v>45991.61074074074</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45991.630284837964</v>
      </c>
      <c r="H9"/>
      <c r="I9" s="37" t="str">
        <f>IFERROR(VLOOKUP(D9,DB!A:F,6,0),"")</f>
        <v/>
      </c>
      <c r="J9" s="37" t="str">
        <f>IFERROR(VLOOKUP(D9,DB!A:G,7,0),"")</f>
        <v/>
      </c>
      <c r="K9" s="37"/>
      <c r="L9" s="37" t="str">
        <f>IFERROR(VLOOKUP(D9,DB!A:I,9,0),"")</f>
        <v/>
      </c>
    </row>
    <row r="10" spans="1:13">
      <c r="A10" s="37"/>
      <c r="B10" s="37" t="str">
        <f>IFERROR(VLOOKUP(D10,DB!A:K,11,0),"")</f>
        <v/>
      </c>
      <c r="C10" s="37"/>
      <c r="D10"/>
      <c r="E10" s="37"/>
      <c r="F10" s="38"/>
      <c r="G10" s="135">
        <f ca="1">IFERROR(NOW()-F10,"")</f>
        <v>45991.630284837964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45991.630284837964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45991.630284837964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45991.630284837964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45991.630284837964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45991.630284837964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45991.630284837964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45991.630284837964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45991.630284837964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45991.630284837964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45991.630284837964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45991.630284837964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45991.630284837964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45991.630284837964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45991.630284837964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45991.630284837964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45991.630284837964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45991.630284837964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45991.630284837964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45991.630284837964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45991.630284837964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45991.630284837964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45991.630284837964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45991.630284837964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45991.630284837964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45991.630284837964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45991.630284837964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45991.630284837964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45991.630284837964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45991.630284837964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45991.630284837964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45991.630284837964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45991.630284837964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45991.630284837964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45991.630284837964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45991.630284837964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45991.630284837964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45991.630284837964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45991.630284837964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45991.630284837964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45991.630284837964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45991.630284837964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45991.630284837964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45991.630284837964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45991.630284837964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45991.630284837964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45991.630284837964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45991.630284837964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45991.630284837964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45991.630284837964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45991.630284837964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45991.630284837964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45991.630284837964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45991.630284837964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45991.630284837964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45991.630284837964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45991.630284837964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45991.630284837964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45991.630284837964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45991.630284837964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45991.630284837964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45991.630284837964</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45991.630284837964</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45991.630284837964</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45991.630284837964</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45991.630284837964</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45991.630284837964</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45991.630284837964</v>
      </c>
      <c r="H77" s="38"/>
      <c r="I77" s="37" t="str">
        <f>IFERROR(VLOOKUP(D77,DB!A:F,6,0),"")</f>
        <v/>
      </c>
      <c r="J77" s="37" t="str">
        <f>IFERROR(VLOOKUP(D77,DB!A:G,7,0),"")</f>
        <v/>
      </c>
      <c r="K77" s="37"/>
      <c r="L77" s="37" t="str">
        <f>IFERROR(VLOOKUP(D77,DB!A:I,9,0),"")</f>
        <v/>
      </c>
    </row>
    <row r="78" spans="1:12">
      <c r="A78" s="151"/>
      <c r="B78" s="151" t="str">
        <f>IFERROR(VLOOKUP(D78,DB!A:K,11,0),"")</f>
        <v/>
      </c>
      <c r="C78" s="151"/>
      <c r="D78" s="151"/>
      <c r="E78" s="151"/>
      <c r="F78" s="152"/>
      <c r="G78" s="153">
        <f ca="1">IFERROR(NOW()-F78,"")</f>
        <v>45991.630284837964</v>
      </c>
      <c r="H78" s="152"/>
      <c r="I78" s="151" t="str">
        <f>IFERROR(VLOOKUP(D78,DB!A:F,6,0),"")</f>
        <v/>
      </c>
      <c r="J78" s="151" t="str">
        <f>IFERROR(VLOOKUP(D78,DB!A:G,7,0),"")</f>
        <v/>
      </c>
      <c r="K78" s="151"/>
      <c r="L78" s="151"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45991.630284837964</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45991.630284837964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45991.630284837964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45991.630284837964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45991.630284837964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45991.630284837964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45991.630284837964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45991.630284837964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45991.630284837964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45991.630284837964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45991.630284837964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45991.630284837964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45991.630284837964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45991.630284837964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45991.630284837964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45991.630284837964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45991.630284837964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45991.630284837964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45991.630284837964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45991.630284837964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45991.630284837964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45991.630284837964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45991.630284837964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45991.630284837964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45991.630284837964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45991.630284837964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45991.630284837964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45991.630284837964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45991.630284837964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45991.630284837964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45991.630284837964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45991.630284837964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45991.630284837964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45991.630284837964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45991.630284837964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45991.630284837964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45991.630284837964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45991.630284837964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45991.630284837964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45991.630284837964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45991.630284837964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45991.630284837964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45991.630284837964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45991.630284837964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45991.630284837964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45991.630284837964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45991.630284837964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45991.630284837964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45991.630284837964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45991.630284837964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45991.630284837964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45991.630284837964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45991.630284837964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45991.630284837964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45991.630284837964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45991.630284837964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45991.630284837964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45991.630284837964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45991.630284837964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45991.630284837964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45991.630284837964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45991.630284837964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45991.630284837964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45991.630284837964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45991.630284837964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45991.630284837964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45991.630284837964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45991.630284837964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45991.630284837964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45991.630284837964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45991.630284837964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45991.630284837964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45991.630284837964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45991.630284837964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45991.630284837964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45991.630284837964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45991.630284837964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45991.630284837964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45991.630284837964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45991.630284837964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45991.630284837964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45991.630284837964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45991.630284837964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45991.630284837964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45991.630284837964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45991.630284837964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45991.630284837964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45991.630284837964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45991.630284837964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45991.630284837964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45991.630284837964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45991.630284837964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45991.630284837964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45991.630284837964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45991.630284837964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45991.630284837964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45991.630284837964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45991.630284837964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45991.630284837964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45991.630284837964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45991.630284837964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45991.630284837964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45991.630284837964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45991.630284837964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45991.630284837964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45991.630284837964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45991.630284837964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45991.630284837964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45991.630284837964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45991.630284837964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45991.630284837964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45991.630284837964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45991.630284837964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45991.630284837964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45991.630284837964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45991.630284837964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45991.630284837964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45991.630284837964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45991.630284837964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45991.630284837964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45991.630284837964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45991.630284837964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45991.630284837964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45991.630284837964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45991.630284837964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45991.630284837964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45991.630284837964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45991.630284837964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45991.630284837964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45991.630284837964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45991.630284837964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45991.630284837964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45991.630284837964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45991.630284837964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45991.630284837964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45991.630284837964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45991.630284837964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45991.630284837964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45991.630284837964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45991.630284837964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45991.630284837964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45991.630284837964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45991.630284837964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45991.630284837964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45991.630284837964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45991.630284837964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45991.630284837964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45991.630284837964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45991.630284837964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45991.630284837964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45991.630284837964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45991.630284837964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45991.630284837964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45991.630284837964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45991.630284837964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45991.630284837964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45991.630284837964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45991.630284837964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45991.630284837964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45991.630284837964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45991.630284837964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45991.630284837964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45991.630284837964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45991.630284837964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45991.630284837964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45991.630284837964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45991.630284837964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45991.630284837964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45991.630284837964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45991.630284837964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45991.630284837964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45991.630284837964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45991.630284837964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45991.630284837964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45991.630284837964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45991.630284837964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45991.630284837964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45991.630284837964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45991.630284837964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45991.630284837964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45991.630284837964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45991.630284837964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45991.630284837964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45991.630284837964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45991.630284837964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45991.630284837964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45991.630284837964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45991.630284837964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45991.630284837964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45991.630284837964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45991.630284837964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45991.630284837964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45991.630284837964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45991.630284837964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45991.630284837964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45991.630284837964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45991.630284837964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45991.630284837964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45991.630284837964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45991.630284837964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45991.630284837964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45991.630284837964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45991.630284837964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45991.630284837964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45991.630284837964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45991.630284837964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45991.630284837964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45991.630284837964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45991.630284837964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45991.630284837964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45991.630284837964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45991.630284837964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45991.630284837964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45991.630284837964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45991.630284837964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45991.630284837964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45991.630284837964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45991.630284837964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45991.630284837964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45991.630284837964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45991.630284837964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45991.630284837964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45991.630284837964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45991.630284837964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45991.630284837964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45991.630284837964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45991.630284837964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45991.630284837964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45991.630284837964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45991.630284837964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45991.630284837964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45991.630284837964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45991.630284837964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45991.630284837964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45991.630284837964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45991.630284837964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45991.630284837964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45991.630284837964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45991.630284837964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45991.630284837964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45991.630284837964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45991.630284837964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45991.630284837964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45991.630284837964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45991.630284837964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45991.630284837964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45991.630284837964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45991.630284837964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45991.630284837964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45991.630284837964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45991.630284837964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45991.630284837964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45991.630284837964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45991.630284837964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45991.630284837964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45991.630284837964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45991.630284837964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45991.630284837964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45991.630284837964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45991.630284837964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45991.630284837964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45991.630284837964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45991.630284837964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45991.630284837964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45991.630284837964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45991.630284837964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45991.630284837964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45991.630284837964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45991.630284837964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45991.630284837964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45991.630284837964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45991.630284837964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45991.630284837964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45991.630284837964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45991.630284837964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45991.630284837964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45991.630284837964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45991.630284837964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45991.630284837964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45991.630284837964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45991.630284837964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45991.630284837964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45991.630284837964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45991.630284837964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45991.630284837964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45991.630284837964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45991.630284837964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45991.630284837964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45991.630284837964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45991.630284837964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45991.630284837964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45991.630284837964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45991.630284837964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45991.630284837964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45991.630284837964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45991.630284837964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45991.630284837964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45991.630284837964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45991.630284837964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45991.630284837964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45991.630284837964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45991.630284837964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45991.630284837964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45991.630284837964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45991.630284837964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45991.630284837964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45991.630284837964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45991.630284837964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45991.630284837964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45991.630284837964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45991.630284837964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45991.630284837964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45991.630284837964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45991.630284837964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45991.630284837964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45991.630284837964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45991.630284837964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45991.630284837964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45991.630284837964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45991.630284837964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45991.630284837964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45991.630284837964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45991.630284837964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45991.630284837964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45991.630284837964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45991.630284837964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45991.630284837964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45991.630284837964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45991.630284837964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45991.630284837964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45991.630284837964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45991.630284837964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45991.630284837964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45991.630284837964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45991.630284837964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45991.630284837964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45991.630284837964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45991.630284837964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45991.630284837964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45991.630284837964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45991.630284837964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45991.630284837964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45991.630284837964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45991.630284837964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45991.630284837964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45991.630284837964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45991.630284837964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45991.630284837964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45991.630284837964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45991.630284837964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45991.630284837964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45991.630284837964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45991.630284837964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45991.630284837964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45991.630284837964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45991.630284837964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45991.630284837964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45991.630284837964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45991.630284837964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45991.630284837964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45991.630284837964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45991.630284837964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45991.630284837964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45991.630284837964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45991.630284837964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45991.630284837964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45991.630284837964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45991.630284837964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45991.630284837964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45991.630284837964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45991.630284837964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45991.630284837964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45991.630284837964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45991.630284837964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45991.630284837964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45991.630284837964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45991.630284837964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45991.630284837964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45991.630284837964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45991.630284837964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45991.630284837964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45991.630284837964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45991.630284837964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45991.630284837964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45991.630284837964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45991.630284837964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45991.630284837964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45991.630284837964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45991.630284837964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45991.630284837964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45991.630284837964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45991.630284837964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45991.630284837964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45991.630284837964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45991.630284837964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45991.630284837964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45991.630284837964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45991.630284837964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45991.630284837964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45991.630284837964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45991.630284837964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45991.630284837964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45991.630284837964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45991.630284837964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45991.630284837964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45991.630284837964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45991.630284837964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45991.630284837964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45991.630284837964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45991.630284837964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45991.630284837964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45991.630284837964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45991.630284837964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45991.630284837964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45991.630284837964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45991.630284837964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45991.630284837964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45991.630284837964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45991.630284837964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45991.630284837964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45991.630284837964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45991.630284837964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45991.630284837964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45991.630284837964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45991.630284837964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45991.630284837964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45991.630284837964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45991.630284837964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45991.630284837964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45991.630284837964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45991.630284837964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45991.630284837964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45991.630284837964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45991.630284837964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45991.630284837964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45991.630284837964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45991.630284837964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45991.630284837964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45991.630284837964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45991.630284837964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45991.630284837964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45991.630284837964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45991.630284837964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45991.630284837964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45991.630284837964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45991.630284837964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45991.630284837964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45991.630284837964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45991.630284837964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45991.630284837964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45991.630284837964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45991.630284837964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45991.630284837964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45991.630284837964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45991.630284837964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45991.630284837964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45991.630284837964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45991.630284837964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45991.630284837964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45991.630284837964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45991.630284837964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45991.630284837964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45991.630284837964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45991.630284837964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45991.630284837964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45991.630284837964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45991.630284837964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45991.630284837964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45991.630284837964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45991.630284837964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45991.630284837964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45991.630284837964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45991.630284837964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45991.630284837964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45991.630284837964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45991.630284837964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45991.630284837964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45991.630284837964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45991.630284837964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45991.630284837964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45991.630284837964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45991.630284837964</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45991.630284837964</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