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78" documentId="120_S{2AC9BD13-BADA-5192-A53E-5A8FF88502F6}" xr6:coauthVersionLast="47" xr6:coauthVersionMax="47" xr10:uidLastSave="{010F3664-0A55-4490-BEB9-ADDE70EE1EB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<sst xmlns="http://schemas.openxmlformats.org/spreadsheetml/2006/main" count="180287" uniqueCount="39125">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</sst>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308.60506689814792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45971.553492824074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45971.553492824074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45971.553492824074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45971.553492824074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45971.553492824074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45971.553492824074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45971.553492824074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45971.553492824074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45971.553492824074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45971.553492824074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45971.553492824074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45971.553492824074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45971.553492824074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45971.553492824074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45971.553492824074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45971.553492824074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45971.553492824074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45971.553492824074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45971.553492824074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45971.553492824074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45971.553492824074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45971.553492824074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45971.553492824074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45971.553492824074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45971.553492824074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45971.553492824074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45971.553492824074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45971.553492824074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45971.553492824074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45971.553492824074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45971.553492824074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45971.553492824074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45971.553492824074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45971.553492824074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45971.553492824074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45971.553492824074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45971.553492824074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45971.553492824074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45971.553492824074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45971.553492824074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45971.553492824074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45971.553492824074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45971.553492824074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45971.553492824074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45971.553492824074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45971.553492824074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146.55365486111259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0.24740486111113569</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3.6710416665300727E-2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45971.553492824074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45971.553492824074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45971.553492824074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45971.553492824074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45971.553492824074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45971.553492824074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45971.553492824074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45971.553492824074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45971.553492824074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45971.553492824074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45971.553492824074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45971.553492824074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45971.553492824074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45971.553492824074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45971.553492824074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45971.553492824074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45971.553492824074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45971.553492824074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45971.553492824074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45971.553492824074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45971.553492824074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45971.553492824074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45971.553492824074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45971.553492824074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45971.553492824074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45971.553492824074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45971.553492824074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45971.553492824074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45971.553492824074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45971.553492824074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45971.553492824074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45971.553492824074</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7.6884027774212882E-2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45971.553492824074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45971.553492824074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45971.553492824074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45971.553492824074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45971.553492824074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45971.553492824074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45971.553492824074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45971.553492824074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45971.553492824074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45971.553492824074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45971.553492824074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45971.553492824074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45971.553492824074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45971.553492824074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45971.553492824074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45971.553492824074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45971.553492824074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45971.553492824074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45971.553492824074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45971.553492824074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45971.553492824074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45971.553492824074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45971.553492824074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45971.553492824074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45971.553492824074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45971.553492824074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45971.553492824074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45971.553492824074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45971.553492824074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45971.553492824074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45971.553492824074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45971.553492824074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45971.553492824074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45971.553492824074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45971.553492824074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45971.553492824074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45971.553492824074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45971.553492824074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45971.553492824074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45971.553492824074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45971.553492824074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45971.553492824074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45971.553492824074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45971.553492824074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45971.553492824074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45971.553492824074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45971.553492824074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45971.553492824074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45971.553492824074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45971.553492824074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45971.553492824074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45971.553492824074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45971.553492824074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45971.553492824074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45971.553492824074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45971.553492824074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45971.553492824074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45971.553492824074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45971.553492824074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45971.553492824074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45971.553492824074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45971.553492824074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45971.553492824074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45971.553492824074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45971.553492824074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45971.553492824074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45971.553492824074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45971.553492824074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45971.553492824074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45971.553492824074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45971.553492824074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45971.553492824074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45971.553492824074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45971.553492824074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45971.553492824074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45971.553492824074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45971.553492824074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45971.553492824074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45971.553492824074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45971.553492824074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45971.553492824074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45971.553492824074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45971.553492824074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45971.553492824074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45971.553492824074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45971.553492824074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45971.553492824074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45971.553492824074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45971.553492824074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45971.553492824074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45971.553492824074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45971.553492824074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45971.553492824074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45971.553492824074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45971.553492824074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45971.553492824074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45971.553492824074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45971.553492824074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45971.553492824074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45971.553492824074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45971.553492824074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45971.553492824074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45971.553492824074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45971.553492824074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45971.553492824074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45971.553492824074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45971.553492824074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45971.553492824074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45971.553492824074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45971.553492824074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45971.553492824074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45971.553492824074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45971.553492824074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45971.553492824074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45971.553492824074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45971.553492824074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45971.553492824074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45971.553492824074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45971.553492824074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45971.553492824074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45971.553492824074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45971.553492824074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45971.553492824074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45971.553492824074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45971.553492824074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45971.553492824074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45971.553492824074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45971.553492824074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45971.553492824074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45971.553492824074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45971.553492824074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45971.553492824074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45971.553492824074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45971.553492824074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45971.553492824074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45971.553492824074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45971.553492824074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45971.553492824074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45971.553492824074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45971.553492824074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45971.553492824074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45971.553492824074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45971.553492824074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45971.553492824074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45971.553492824074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45971.553492824074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45971.553492824074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45971.553492824074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45971.553492824074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45971.553492824074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45971.553492824074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45971.553492824074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45971.553492824074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45971.553492824074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45971.553492824074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45971.553492824074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45971.553492824074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45971.553492824074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45971.553492824074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45971.553492824074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45971.553492824074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45971.553492824074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45971.553492824074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45971.553492824074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45971.553492824074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45971.553492824074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45971.553492824074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45971.553492824074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45971.553492824074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45971.553492824074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45971.553492824074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45971.553492824074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45971.553492824074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45971.553492824074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45971.553492824074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45971.553492824074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45971.553492824074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45971.553492824074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45971.553492824074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45971.553492824074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45971.553492824074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45971.553492824074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45971.553492824074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45971.553492824074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45971.553492824074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45971.553492824074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45971.553492824074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45971.553492824074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45971.553492824074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45971.553492824074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45971.553492824074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45971.553492824074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45971.553492824074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45971.553492824074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45971.553492824074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45971.553492824074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45971.553492824074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45971.553492824074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45971.553492824074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45971.553492824074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45971.553492824074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45971.553492824074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45971.553492824074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45971.553492824074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45971.553492824074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45971.553492824074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45971.553492824074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45971.553492824074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45971.553492824074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45971.553492824074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45971.553492824074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45971.553492824074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45971.553492824074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45971.553492824074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45971.553492824074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45971.553492824074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45971.553492824074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45971.553492824074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45971.553492824074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45971.553492824074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45971.553492824074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45971.553492824074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45971.553492824074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45971.553492824074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45971.553492824074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45971.553492824074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45971.553492824074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45971.553492824074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45971.553492824074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45971.553492824074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45971.553492824074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45971.553492824074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45971.553492824074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45971.553492824074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45971.553492824074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45971.553492824074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45971.553492824074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45971.553492824074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45971.553492824074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45971.553492824074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45971.553492824074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45971.553492824074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45971.553492824074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45971.553492824074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45971.553492824074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45971.553492824074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45971.553492824074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45971.553492824074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45971.553492824074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45971.553492824074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45971.553492824074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45971.553492824074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45971.553492824074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45971.553492824074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45971.553492824074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45971.553492824074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45971.553492824074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45971.553492824074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45971.553492824074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45971.553492824074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45971.553492824074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45971.553492824074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45971.553492824074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45971.553492824074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45971.553492824074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45971.553492824074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45971.553492824074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45971.553492824074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45971.553492824074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45971.553492824074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45971.553492824074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45971.553492824074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45971.553492824074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45971.553492824074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45971.553492824074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45971.553492824074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45971.553492824074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45971.553492824074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45971.553492824074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45971.553492824074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45971.553492824074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45971.553492824074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45971.553492824074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45971.553492824074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45971.553492824074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45971.553492824074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45971.553492824074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45971.553492824074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45971.553492824074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45971.553492824074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45971.553492824074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45971.553492824074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45971.553492824074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45971.553492824074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45971.553492824074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45971.553492824074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45971.553492824074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45971.553492824074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45971.553492824074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45971.553492824074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45971.553492824074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45971.553492824074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45971.553492824074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45971.553492824074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45971.553492824074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45971.553492824074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45971.553492824074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45971.553492824074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45971.553492824074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45971.553492824074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45971.553492824074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45971.553492824074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45971.553492824074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45971.553492824074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45971.553492824074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45971.553492824074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45971.553492824074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45971.553492824074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45971.553492824074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45971.553492824074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45971.553492824074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45971.553492824074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45971.553492824074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45971.553492824074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45971.553492824074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45971.553492824074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45971.553492824074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45971.553492824074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45971.553492824074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45971.553492824074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45971.553492824074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45971.553492824074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45971.553492824074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45971.553492824074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45971.553492824074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45971.553492824074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45971.553492824074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45971.553492824074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45971.553492824074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45971.553492824074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45971.553492824074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45971.553492824074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45971.553492824074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45971.553492824074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45971.553492824074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45971.553492824074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45971.553492824074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45971.553492824074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45971.553492824074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45971.553492824074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45971.553492824074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45971.553492824074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45971.553492824074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45971.553492824074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45971.553492824074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45971.553492824074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45971.553492824074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45971.553492824074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45971.553492824074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45971.553492824074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45971.553492824074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45971.553492824074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45971.553492824074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45971.553492824074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45971.553492824074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45971.553492824074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45971.553492824074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45971.553492824074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45971.553492824074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45971.553492824074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45971.553492824074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45971.553492824074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45971.553492824074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45971.553492824074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45971.553492824074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45971.553492824074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45971.553492824074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45971.553492824074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45971.553492824074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45971.553492824074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45971.553492824074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45971.553492824074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45971.553492824074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45971.553492824074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45971.553492824074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45971.553492824074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45971.553492824074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45971.553492824074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45971.553492824074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45971.553492824074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45971.553492824074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45971.553492824074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45971.553492824074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45971.553492824074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45971.553492824074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45971.553492824074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45971.553492824074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45971.553492824074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45971.553492824074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45971.553492824074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45971.553492824074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45971.553492824074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45971.553492824074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45971.553492824074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45971.553492824074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45971.553492824074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45971.553492824074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45971.553492824074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45971.553492824074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45971.553492824074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45971.553492824074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45971.553492824074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45971.553492824074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45971.553492824074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45971.553492824074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45971.553492824074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45971.553492824074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45971.553492824074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45971.553492824074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45971.553492824074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45971.553492824074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45971.553492824074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45971.553492824074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45971.553492824074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45971.553492824074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45971.553492824074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45971.553492824074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45971.553492824074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45971.553492824074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45971.553492824074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45971.553492824074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45971.553492824074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45971.553492824074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45971.553492824074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45971.553492824074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45971.553492824074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45971.553492824074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45971.553492824074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45971.553492824074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45971.553492824074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45971.553492824074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45971.553492824074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45971.553492824074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45971.553492824074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45971.553492824074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45971.553492824074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45971.553492824074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45971.553492824074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45971.553492824074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45971.553492824074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45971.553492824074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45971.553492824074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45971.553492824074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45971.553492824074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45971.553492824074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45971.553492824074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45971.553492824074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45971.553492824074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45971.553492824074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45971.553492824074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45971.553492824074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45971.553492824074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45971.553492824074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45971.553492824074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45971.553492824074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45971.553492824074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45971.553492824074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45971.553492824074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45971.553492824074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45971.553492824074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45971.553492824074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45971.553492824074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45971.553492824074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45971.553492824074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45971.553492824074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45971.553492824074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45971.553492824074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45971.553492824074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45971.553492824074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45971.553492824074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45971.553492824074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45971.553492824074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45971.553492824074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45971.553492824074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45971.553492824074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45971.553492824074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45971.553492824074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45971.553492824074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45971.553492824074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45971.553492824074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45971.553492824074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45971.553492824074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45971.553492824074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45971.553492824074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45971.553492824074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45971.553492824074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45971.553492824074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45971.553492824074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45971.553492824074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45971.553492824074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45971.553492824074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45971.553492824074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45971.553492824074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45971.553492824074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45971.553492824074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45971.553492824074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45971.553492824074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45971.553492824074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45971.553492824074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45971.553492824074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45971.553492824074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45971.553492824074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45971.553492824074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45971.553492824074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45971.553492824074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45971.553492824074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45971.553492824074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45971.553492824074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45971.553492824074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45971.553492824074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45971.553492824074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45971.553492824074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45971.553492824074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45971.553492824074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45971.553492824074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45971.553492824074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45971.553492824074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45971.553492824074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45971.553492824074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45971.553492824074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45971.553492824074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45971.553492824074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45971.553492824074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45971.553492824074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45971.553492824074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45971.553492824074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45971.553492824074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45971.553492824074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45971.553492824074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45971.553492824074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45971.553492824074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45971.553492824074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45971.553492824074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45971.553492824074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45971.553492824074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45971.553492824074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45971.553492824074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45971.553492824074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45971.553492824074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45971.553492824074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45971.553492824074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45971.553492824074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45971.553492824074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45971.553492824074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45971.553492824074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45971.553492824074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45971.553492824074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45971.553492824074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45971.553492824074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45971.553492824074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45971.553492824074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45971.553492824074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45971.553492824074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45971.553492824074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45971.553492824074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45971.553492824074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45971.553492824074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45971.553492824074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45971.553492824074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45971.553492824074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45971.553492824074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45971.553492824074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45971.553492824074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45971.553492824074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45971.553492824074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45971.553492824074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45971.553492824074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45971.553492824074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45971.553492824074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45971.553492824074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45971.553492824074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45971.553492824074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45971.553492824074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45971.553492824074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45971.553492824074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45971.553492824074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45971.553492824074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45971.553492824074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45971.553492824074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45971.553492824074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45971.553492824074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45971.553492824074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45971.553492824074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45971.553492824074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45971.553492824074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45971.553492824074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45971.553492824074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45971.553492824074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45971.553492824074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45971.553492824074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45971.553492824074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45971.553492824074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45971.553492824074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45971.553492824074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45971.553492824074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45971.553492824074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45971.553492824074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45971.553492824074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45971.553492824074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45971.553492824074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45971.553492824074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45971.553492824074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45971.553492824074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45971.553492824074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45971.553492824074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45971.553492824074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45971.553492824074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45971.553492824074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45971.553492824074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45971.553492824074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45971.553492824074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45971.553492824074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45971.553492824074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45971.553492824074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45971.553492824074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45971.553492824074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45971.553492824074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45971.553492824074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45971.553492824074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45971.553492824074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45971.553492824074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45971.553492824074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45971.553492824074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45971.553492824074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45971.553492824074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45971.553492824074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45971.553492824074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45971.553492824074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45971.553492824074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45971.553492824074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45971.553492824074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45971.553492824074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45971.553492824074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45971.553492824074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45971.553492824074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45971.553492824074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45971.553492824074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45971.553492824074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45971.553492824074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45971.553492824074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45971.553492824074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45971.553492824074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45971.553492824074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45971.553492824074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45971.553492824074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45971.553492824074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45971.553492824074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45971.553492824074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45971.553492824074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45971.553492824074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45971.553492824074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45971.553492824074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45971.553492824074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45971.553492824074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45971.553492824074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45971.553492824074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45971.553492824074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45971.553492824074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45971.553492824074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45971.553492824074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45971.553492824074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45971.553492824074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45971.553492824074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45971.553492824074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45971.553492824074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45971.553492824074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45971.553492824074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45971.553492824074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45971.553492824074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45971.553492824074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45971.553492824074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45971.553492824074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45971.553492824074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45971.553492824074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45971.553492824074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45971.553492824074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45971.553492824074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45971.553492824074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45971.553492824074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45971.553492824074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45971.553492824074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45971.553492824074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45971.553492824074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45971.553492824074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45971.553492824074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45971.553492824074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45971.553492824074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45971.553492824074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45971.553492824074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45971.553492824074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45971.553492824074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45971.553492824074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45971.553492824074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45971.553492824074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45971.553492824074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45971.553492824074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45971.553492824074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45971.553492824074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45971.553492824074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45971.553492824074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45971.553492824074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45971.553492824074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45971.553492824074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45971.553492824074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45971.553492824074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45971.553492824074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45971.553492824074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45971.553492824074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45971.553492824074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45971.553492824074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45971.553492824074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45971.553492824074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45971.553492824074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45971.553492824074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45971.553492824074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45971.553492824074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45971.553492824074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45971.553492824074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45971.553492824074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45971.553492824074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45971.553492824074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45971.553492824074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45971.553492824074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45971.553492824074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45971.553492824074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45971.553492824074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45971.553492824074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45971.553492824074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45971.553492824074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45971.553492824074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45971.553492824074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45971.553492824074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45971.553492824074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45971.553492824074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45971.553492824074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45971.553492824074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45971.553492824074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45971.553492824074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45971.553492824074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45971.553492824074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45971.553492824074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45971.553492824074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45971.553492824074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45971.553492824074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45971.553492824074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45971.553492824074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45971.553492824074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45971.553492824074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45971.553492824074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45971.553492824074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45971.553492824074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45971.553492824074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45971.553492824074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45971.553492824074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45971.553492824074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45971.553492824074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45971.553492824074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45971.553492824074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45971.553492824074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45971.553492824074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45971.553492824074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45971.553492824074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45971.553492824074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45971.553492824074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45971.553492824074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45971.553492824074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45971.553492824074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45971.553492824074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45971.553492824074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45971.553492824074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45971.553492824074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45971.553492824074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45971.553492824074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45971.553492824074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45971.553492824074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45971.553492824074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45971.553492824074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45971.553492824074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45971.553492824074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45971.553492824074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45971.553492824074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45971.553492824074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45971.553492824074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45971.553492824074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45971.553492824074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45971.553492824074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45971.553492824074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45971.553492824074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45971.553492824074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45971.553492824074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45971.553492824074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45971.553492824074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45971.553492824074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45971.553492824074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45971.553492824074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45971.553492824074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45971.553492824074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45971.553492824074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45971.553492824074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45971.553492824074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45971.553492824074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45971.553492824074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45971.553492824074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45971.553492824074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45971.553492824074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45971.553492824074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45971.553492824074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45971.553492824074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45971.553492824074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45971.553492824074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45971.553492824074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45971.553492824074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45971.553492824074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45971.553492824074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45971.553492824074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45971.553492824074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45971.553492824074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45971.553492824074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45971.553492824074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45971.553492824074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45971.553492824074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45971.553492824074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45971.553492824074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45971.553492824074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45971.553492824074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45971.553492824074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45971.553492824074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45971.553492824074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45971.553492824074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45971.553492824074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45971.553492824074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45971.553492824074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45971.553492824074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45971.553492824074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45971.553492824074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45971.553492824074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45971.553492824074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45971.553492824074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45971.553492824074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45971.553492824074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45971.553492824074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45971.553492824074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45971.553492824074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45971.553492824074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45971.553492824074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45971.553492824074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45971.553492824074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45971.553492824074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45971.553492824074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45971.553492824074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45971.553492824074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45971.553492824074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45971.553492824074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45971.553492824074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45971.553492824074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45971.553492824074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45971.553492824074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45971.553492824074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45971.553492824074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45971.553492824074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45971.553492824074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45971.553492824074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45971.553492824074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45971.553492824074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45971.553492824074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45971.553492824074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45971.553492824074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45971.553492824074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45971.553492824074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45971.553492824074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45971.553492824074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45971.553492824074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45971.553492824074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45971.553492824074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45971.553492824074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45971.553492824074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45971.553492824074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45971.553492824074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45971.553492824074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45971.553492824074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45971.553492824074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45971.553492824074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45971.553492824074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45971.553492824074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45971.553492824074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45971.553492824074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45971.553492824074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45971.553492824074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45971.553492824074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45971.553492824074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45971.553492824074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45971.553492824074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45971.553492824074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45971.553492824074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45971.553492824074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45971.553492824074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45971.553492824074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45971.553492824074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45971.553492824074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45971.553492824074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45971.553492824074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45971.553492824074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45971.553492824074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45971.553492824074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45971.553492824074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45971.553492824074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45971.553492824074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45971.553492824074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45971.553492824074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45971.553492824074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45971.553492824074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45971.553492824074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45971.553492824074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45971.553492824074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45971.553492824074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45971.553492824074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45971.553492824074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45971.553492824074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45971.553492824074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45971.553492824074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45971.553492824074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45971.553492824074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45971.553492824074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45971.553492824074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45971.553492824074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45971.553492824074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45971.553492824074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45971.553492824074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45971.553492824074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45971.553492824074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45971.553492824074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45971.553492824074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45971.553492824074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45971.553492824074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45971.553492824074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45971.553492824074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45971.553492824074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45971.553492824074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45971.553492824074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45971.553492824074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45971.553492824074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45971.553492824074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45971.553492824074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45971.553492824074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45971.553492824074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45971.553492824074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45971.553492824074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45971.553492824074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45971.553492824074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45971.553492824074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45971.553492824074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45971.553492824074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45971.553492824074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45971.553492824074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45971.553492824074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45971.553492824074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45971.553492824074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45971.553492824074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45971.553492824074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45971.553492824074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45971.553492824074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45971.553492824074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45971.553492824074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45971.553492824074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45971.553492824074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45971.553492824074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45971.553492824074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45971.553492824074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45971.553492824074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45971.553492824074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45971.553492824074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45971.553492824074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45971.553492824074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45971.553492824074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45971.553492824074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45971.553492824074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45971.553492824074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45971.553492824074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45971.553492824074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45971.553492824074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45971.553492824074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45971.553492824074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45971.553492824074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45971.553492824074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45971.553492824074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45971.553492824074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45971.553492824074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45971.553492824074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45971.553492824074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45971.553492824074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45971.553492824074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45971.553492824074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45971.553492824074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45971.553492824074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45971.553492824074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45971.553492824074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45971.553492824074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45971.553492824074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45971.553492824074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45971.553492824074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45971.553492824074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45971.553492824074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45971.553492824074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45971.553492824074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45971.553492824074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45971.553492824074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45971.553492824074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45971.553492824074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45971.553492824074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45971.553492824074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45971.553492824074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45971.553492824074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45971.553492824074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45971.553492824074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45971.553492824074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45971.553492824074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45971.553492824074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45971.553492824074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45971.553492824074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45971.553492824074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45971.553492824074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45971.553492824074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45971.553492824074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45971.553492824074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45971.553492824074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45971.553492824074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45971.553492824074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45971.553492824074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45971.553492824074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45971.553492824074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45971.553492824074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45971.553492824074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45971.553492824074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45971.553492824074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45971.553492824074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45971.553492824074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45971.553492824074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45971.553492824074</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268.07277523147786</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45971.553492824074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45971.553492824074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45971.553492824074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45971.553492824074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45971.553492824074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45971.553492824074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45971.553492824074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45971.553492824074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45971.553492824074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45971.553492824074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45971.553492824074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45971.553492824074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45971.553492824074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45971.553492824074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45971.553492824074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45971.553492824074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45971.553492824074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45971.553492824074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45971.553492824074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45971.553492824074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45971.553492824074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45971.553492824074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45971.553492824074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45971.553492824074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45971.553492824074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45971.553492824074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45971.553492824074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45971.553492824074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45971.553492824074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45971.553492824074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45971.553492824074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45971.553492824074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45971.553492824074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45971.553492824074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45971.553492824074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45971.553492824074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45971.553492824074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45971.553492824074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45971.553492824074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45971.553492824074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45971.553492824074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45971.553492824074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45971.553492824074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45971.553492824074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45971.553492824074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45971.553492824074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45971.553492824074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45971.553492824074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45971.553492824074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45971.553492824074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45971.553492824074</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45971.553492824074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45971.553492824074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45971.553492824074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45971.553492824074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45971.553492824074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45971.553492824074</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45971.553492824074</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79.721432638885744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45.364615509257419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3" ca="1" si="1">IFERROR(NOW()-F4,"")</f>
        <v>22.892381712961651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v>1</v>
      </c>
      <c r="D6" s="124" t="s">
        <v>39122</v>
      </c>
      <c r="E6" s="124" t="s">
        <v>39021</v>
      </c>
      <c r="F6" s="125">
        <v>45971.43513888889</v>
      </c>
      <c r="G6" s="126">
        <f t="shared" ca="1" si="1"/>
        <v>0.11835393518413184</v>
      </c>
      <c r="H6" s="125">
        <v>45971.428888888891</v>
      </c>
      <c r="I6" s="124" t="s">
        <v>22</v>
      </c>
      <c r="J6" s="124" t="s">
        <v>24</v>
      </c>
      <c r="K6" s="124" t="s">
        <v>39123</v>
      </c>
      <c r="L6" s="124" t="str">
        <f>IFERROR(VLOOKUP(D6,DB!A:I,9,0),"")</f>
        <v/>
      </c>
    </row>
    <row r="7" spans="1:13">
      <c r="A7" s="124"/>
      <c r="B7" s="124" t="str">
        <f>IFERROR(VLOOKUP(D7,DB!A:K,11,0),"")</f>
        <v/>
      </c>
      <c r="C7" s="124"/>
      <c r="D7" s="124"/>
      <c r="E7" s="124"/>
      <c r="F7" s="125"/>
      <c r="G7" s="126">
        <f t="shared" ca="1" si="1"/>
        <v>45971.553492824074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45971.553492824074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45971.553492824074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45971.553492824074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45971.553492824074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45971.553492824074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45971.553492824074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45971.553492824074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45971.553492824074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45971.553492824074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45971.553492824074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45971.553492824074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45971.553492824074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45971.553492824074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45971.553492824074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45971.553492824074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45971.553492824074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45971.553492824074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45971.553492824074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45971.553492824074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45971.553492824074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45971.553492824074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45971.553492824074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45971.553492824074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45971.553492824074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45971.553492824074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45971.553492824074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45971.553492824074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45971.553492824074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45971.553492824074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45971.553492824074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45971.553492824074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45971.553492824074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45971.553492824074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45971.553492824074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45971.553492824074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45971.553492824074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45971.553492824074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45971.553492824074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45971.553492824074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45971.553492824074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45971.553492824074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45971.553492824074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45971.553492824074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45971.553492824074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45971.553492824074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45971.553492824074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45971.553492824074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45971.553492824074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45971.553492824074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45971.553492824074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45971.553492824074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45971.553492824074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45971.553492824074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45971.553492824074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45971.553492824074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45971.553492824074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45971.553492824074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45971.553492824074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45971.553492824074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45971.553492824074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45971.553492824074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45971.553492824074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45971.553492824074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45971.553492824074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45971.553492824074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45971.553492824074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45971.553492824074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45971.553492824074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45971.553492824074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45971.553492824074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45971.553492824074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45971.553492824074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45971.553492824074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45971.553492824074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45971.553492824074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45971.553492824074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45971.553492824074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45971.553492824074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45971.553492824074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45971.553492824074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45971.553492824074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45971.553492824074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45971.553492824074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45971.553492824074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45971.553492824074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45971.553492824074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45971.553492824074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45971.553492824074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45971.553492824074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45971.553492824074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45971.553492824074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45971.553492824074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45971.553492824074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45971.553492824074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45971.553492824074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45971.553492824074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45971.553492824074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45971.553492824074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45971.553492824074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45971.553492824074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45971.553492824074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45971.553492824074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45971.553492824074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45971.553492824074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45971.553492824074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45971.553492824074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45971.553492824074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45971.553492824074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45971.553492824074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45971.553492824074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45971.553492824074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45971.553492824074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45971.553492824074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45971.553492824074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45971.553492824074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45971.553492824074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45971.553492824074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45971.553492824074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45971.553492824074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45971.553492824074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45971.553492824074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45971.553492824074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45971.553492824074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45971.553492824074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45971.553492824074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45971.553492824074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45971.553492824074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45971.553492824074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45971.553492824074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45971.553492824074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45971.553492824074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45971.553492824074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45971.553492824074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45971.553492824074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45971.553492824074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45971.553492824074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45971.553492824074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45971.553492824074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45971.553492824074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45971.553492824074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45971.553492824074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45971.553492824074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45971.553492824074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45971.553492824074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45971.553492824074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45971.553492824074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45971.553492824074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45971.553492824074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45971.553492824074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45971.553492824074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45971.553492824074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45971.553492824074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45971.553492824074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45971.553492824074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45971.553492824074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45971.553492824074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45971.553492824074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45971.553492824074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45971.553492824074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45971.553492824074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45971.553492824074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45971.553492824074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45971.553492824074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45971.553492824074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45971.553492824074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45971.553492824074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45971.553492824074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45971.553492824074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45971.553492824074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45971.553492824074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45971.553492824074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45971.553492824074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45971.553492824074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45971.553492824074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45971.553492824074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45971.553492824074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45971.553492824074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45971.553492824074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45971.553492824074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45971.553492824074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45971.553492824074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45971.553492824074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45971.553492824074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45971.553492824074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45971.553492824074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45971.553492824074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45971.553492824074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45971.553492824074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45971.553492824074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45971.553492824074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45971.553492824074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45971.553492824074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45971.553492824074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45971.553492824074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45971.553492824074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45971.553492824074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45971.553492824074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45971.553492824074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45971.553492824074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45971.553492824074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45971.553492824074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45971.553492824074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45971.553492824074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45971.553492824074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45971.553492824074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45971.553492824074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45971.553492824074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45971.553492824074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45971.553492824074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45971.553492824074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45971.553492824074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45971.553492824074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45971.553492824074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45971.553492824074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45971.553492824074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45971.553492824074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45971.553492824074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45971.553492824074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45971.553492824074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45971.553492824074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45971.553492824074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45971.553492824074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45971.553492824074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45971.553492824074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45971.553492824074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45971.553492824074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45971.553492824074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45971.553492824074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45971.553492824074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45971.553492824074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45971.553492824074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45971.553492824074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45971.553492824074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45971.553492824074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45971.553492824074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45971.553492824074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45971.553492824074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45971.553492824074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45971.553492824074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45971.553492824074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45971.553492824074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45971.553492824074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45971.553492824074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45971.553492824074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45971.553492824074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45971.553492824074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45971.553492824074</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c r="D2" s="141" t="s">
        <v>37495</v>
      </c>
      <c r="E2" s="124" t="s">
        <v>39021</v>
      </c>
      <c r="F2" s="143">
        <v>45971.483206018522</v>
      </c>
      <c r="G2" s="105">
        <f t="shared" ref="G2:G7" ca="1" si="0">IFERROR(NOW()-F2,"-")</f>
        <v>7.0286805552314036E-2</v>
      </c>
      <c r="H2" s="143"/>
      <c r="I2" s="141" t="str">
        <f>IFERROR(VLOOKUP(D2,DB!A:F,6,0),"")</f>
        <v>Generator-SG</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45971.553492824074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45971.553492824074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45971.553492824074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45971.553492824074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45971.553492824074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45971.553492824074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45971.553492824074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45971.553492824074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45971.553492824074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45971.553492824074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45971.553492824074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45971.553492824074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45971.553492824074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45971.553492824074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45971.553492824074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45971.553492824074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45971.553492824074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45971.553492824074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45971.553492824074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45971.553492824074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45971.553492824074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45971.553492824074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45971.553492824074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45971.553492824074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45971.553492824074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45971.553492824074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45971.553492824074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45971.553492824074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45971.553492824074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45971.553492824074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45971.553492824074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45971.553492824074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45971.553492824074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45971.553492824074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45971.553492824074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45971.553492824074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45971.553492824074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45971.553492824074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45971.553492824074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45971.553492824074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45971.553492824074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45971.553492824074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45971.553492824074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45971.553492824074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45971.553492824074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45971.553492824074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45971.553492824074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45971.553492824074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45971.553492824074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45971.553492824074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45971.553492824074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45971.553492824074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45971.553492824074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45971.553492824074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45971.553492824074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45971.553492824074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45971.553492824074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45971.553492824074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45971.553492824074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45971.553492824074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45971.553492824074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45971.553492824074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45971.553492824074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45971.553492824074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45971.553492824074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45971.553492824074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45971.553492824074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45971.553492824074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45971.553492824074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45971.553492824074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45971.553492824074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45971.553492824074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45971.553492824074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45971.553492824074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45971.553492824074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45971.553492824074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45971.553492824074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45971.553492824074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45971.553492824074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45971.553492824074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45971.553492824074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45971.553492824074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45971.553492824074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45971.553492824074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45971.553492824074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45971.553492824074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45971.553492824074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45971.553492824074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45971.553492824074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45971.553492824074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45971.553492824074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45971.553492824074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45971.553492824074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45971.553492824074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45971.553492824074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45971.553492824074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45971.553492824074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45971.553492824074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45971.553492824074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45971.553492824074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45971.553492824074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45971.553492824074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45971.553492824074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45971.553492824074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45971.553492824074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45971.553492824074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45971.553492824074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45971.553492824074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45971.553492824074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45971.553492824074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45971.553492824074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45971.553492824074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45971.553492824074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45971.553492824074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45971.553492824074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45971.553492824074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45971.553492824074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45971.553492824074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45971.553492824074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45971.553492824074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45971.553492824074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45971.553492824074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45971.553492824074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45971.553492824074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45971.553492824074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45971.553492824074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45971.553492824074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45971.553492824074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45971.553492824074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45971.553492824074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45971.553492824074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45971.553492824074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45971.553492824074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45971.553492824074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45971.553492824074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45971.553492824074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45971.553492824074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45971.553492824074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45971.553492824074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45971.553492824074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45971.553492824074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45971.553492824074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45971.553492824074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45971.553492824074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45971.553492824074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45971.553492824074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45971.553492824074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45971.553492824074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45971.553492824074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45971.553492824074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45971.553492824074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45971.553492824074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45971.553492824074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45971.553492824074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45971.553492824074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45971.553492824074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45971.553492824074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45971.553492824074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45971.553492824074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45971.553492824074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45971.553492824074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45971.553492824074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45971.553492824074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45971.553492824074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45971.553492824074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45971.553492824074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45971.553492824074</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