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50" documentId="120_S{2AC9BD13-BADA-5192-A53E-5A8FF88502F6}" xr6:coauthVersionLast="47" xr6:coauthVersionMax="47" xr10:uidLastSave="{7DC14BBD-B2BE-4014-B9C7-2AA8EC461F9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<sst xmlns="http://schemas.openxmlformats.org/spreadsheetml/2006/main" count="181594" uniqueCount="39212">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</sst>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328.04637361111236</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45990.994799537038</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1.3838888888130896E-2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45990.994799537038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45990.994799537038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45990.994799537038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45990.994799537038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45990.994799537038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45990.994799537038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45990.994799537038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45990.994799537038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45990.994799537038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45990.994799537038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45990.994799537038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45990.994799537038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45990.994799537038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45990.994799537038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45990.994799537038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45990.994799537038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45990.994799537038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45990.994799537038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45990.994799537038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45990.994799537038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45990.994799537038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45990.994799537038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45990.994799537038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45990.994799537038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45990.994799537038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45990.994799537038</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165.99496157407702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6.6073805555570289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0.23973009259498212</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45990.994799537038</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45990.994799537038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45990.994799537038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45990.994799537038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45990.994799537038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45990.994799537038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45990.994799537038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45990.994799537038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45990.994799537038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45990.994799537038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45990.994799537038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45990.994799537038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45990.994799537038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45990.994799537038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45990.994799537038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45990.994799537038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45990.994799537038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45990.994799537038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45990.994799537038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45990.994799537038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45990.994799537038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45990.994799537038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45990.994799537038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45990.994799537038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45990.994799537038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45990.994799537038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45990.994799537038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45990.994799537038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45990.994799537038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45990.994799537038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45990.994799537038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45990.994799537038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45990.994799537038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45990.994799537038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45990.994799537038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45990.994799537038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45990.994799537038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45990.994799537038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45990.994799537038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45990.994799537038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45990.994799537038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45990.994799537038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45990.994799537038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45990.994799537038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45990.994799537038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45990.994799537038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45990.994799537038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45990.994799537038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45990.994799537038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45990.994799537038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45990.994799537038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45990.994799537038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45990.994799537038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45990.994799537038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45990.994799537038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45990.994799537038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45990.994799537038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45990.994799537038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45990.994799537038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45990.994799537038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45990.994799537038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45990.994799537038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45990.994799537038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45990.994799537038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45990.994799537038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45990.994799537038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45990.994799537038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45990.994799537038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45990.994799537038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45990.994799537038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45990.994799537038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45990.994799537038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45990.994799537038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45990.994799537038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45990.994799537038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45990.994799537038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45990.994799537038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45990.994799537038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45990.994799537038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45990.994799537038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45990.994799537038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45990.994799537038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45990.994799537038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45990.994799537038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45990.994799537038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45990.994799537038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45990.994799537038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45990.994799537038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45990.994799537038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45990.994799537038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45990.994799537038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45990.994799537038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45990.994799537038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45990.994799537038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45990.994799537038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45990.994799537038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45990.994799537038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45990.994799537038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45990.994799537038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45990.994799537038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45990.994799537038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45990.994799537038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45990.994799537038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45990.994799537038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45990.994799537038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45990.994799537038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45990.994799537038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45990.994799537038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45990.994799537038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45990.994799537038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45990.994799537038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45990.994799537038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45990.994799537038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45990.994799537038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45990.994799537038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45990.994799537038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45990.994799537038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45990.994799537038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45990.994799537038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45990.994799537038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45990.994799537038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45990.994799537038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45990.994799537038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45990.994799537038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45990.994799537038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45990.994799537038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45990.994799537038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45990.994799537038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45990.994799537038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45990.994799537038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45990.994799537038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45990.994799537038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45990.994799537038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45990.994799537038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45990.994799537038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45990.994799537038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45990.994799537038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45990.994799537038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45990.994799537038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45990.994799537038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45990.994799537038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45990.994799537038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45990.994799537038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45990.994799537038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45990.994799537038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45990.994799537038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45990.994799537038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45990.994799537038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45990.994799537038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45990.994799537038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45990.994799537038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45990.994799537038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45990.994799537038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45990.994799537038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45990.994799537038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45990.994799537038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45990.994799537038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45990.994799537038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45990.994799537038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45990.994799537038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45990.994799537038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45990.994799537038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45990.994799537038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45990.994799537038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45990.994799537038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45990.994799537038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45990.994799537038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45990.994799537038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45990.994799537038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45990.994799537038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45990.994799537038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45990.994799537038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45990.994799537038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45990.994799537038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45990.994799537038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45990.994799537038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45990.994799537038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45990.994799537038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45990.994799537038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45990.994799537038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45990.994799537038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45990.994799537038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45990.994799537038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45990.994799537038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45990.994799537038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45990.994799537038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45990.994799537038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45990.994799537038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45990.994799537038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45990.994799537038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45990.994799537038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45990.994799537038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45990.994799537038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45990.994799537038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45990.994799537038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45990.994799537038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45990.994799537038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45990.994799537038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45990.994799537038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45990.994799537038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45990.994799537038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45990.994799537038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45990.994799537038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45990.994799537038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45990.994799537038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45990.994799537038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45990.994799537038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45990.994799537038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45990.994799537038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45990.994799537038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45990.994799537038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45990.994799537038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45990.994799537038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45990.994799537038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45990.994799537038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45990.994799537038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45990.994799537038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45990.994799537038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45990.994799537038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45990.994799537038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45990.994799537038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45990.994799537038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45990.994799537038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45990.994799537038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45990.994799537038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45990.994799537038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45990.994799537038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45990.994799537038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45990.994799537038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45990.994799537038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45990.994799537038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45990.994799537038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45990.994799537038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45990.994799537038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45990.994799537038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45990.994799537038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45990.994799537038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45990.994799537038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45990.994799537038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45990.994799537038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45990.994799537038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45990.994799537038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45990.994799537038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45990.994799537038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45990.994799537038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45990.994799537038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45990.994799537038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45990.994799537038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45990.994799537038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45990.994799537038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45990.994799537038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45990.994799537038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45990.994799537038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45990.994799537038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45990.994799537038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45990.994799537038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45990.994799537038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45990.994799537038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45990.994799537038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45990.994799537038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45990.994799537038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45990.994799537038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45990.994799537038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45990.994799537038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45990.994799537038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45990.994799537038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45990.994799537038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45990.994799537038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45990.994799537038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45990.994799537038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45990.994799537038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45990.994799537038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45990.994799537038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45990.994799537038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45990.994799537038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45990.994799537038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45990.994799537038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45990.994799537038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45990.994799537038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45990.994799537038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45990.994799537038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45990.994799537038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45990.994799537038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45990.994799537038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45990.994799537038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45990.994799537038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45990.994799537038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45990.994799537038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45990.994799537038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45990.994799537038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45990.994799537038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45990.994799537038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45990.994799537038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45990.994799537038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45990.994799537038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45990.994799537038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45990.994799537038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45990.994799537038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45990.994799537038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45990.994799537038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45990.994799537038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45990.994799537038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45990.994799537038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45990.994799537038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45990.994799537038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45990.994799537038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45990.994799537038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45990.994799537038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45990.994799537038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45990.994799537038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45990.994799537038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45990.994799537038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45990.994799537038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45990.994799537038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45990.994799537038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45990.994799537038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45990.994799537038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45990.994799537038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45990.994799537038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45990.994799537038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45990.994799537038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45990.994799537038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45990.994799537038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45990.994799537038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45990.994799537038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45990.994799537038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45990.994799537038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45990.994799537038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45990.994799537038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45990.994799537038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45990.994799537038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45990.994799537038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45990.994799537038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45990.994799537038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45990.994799537038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45990.994799537038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45990.994799537038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45990.994799537038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45990.994799537038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45990.994799537038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45990.994799537038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45990.994799537038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45990.994799537038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45990.994799537038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45990.994799537038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45990.994799537038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45990.994799537038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45990.994799537038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45990.994799537038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45990.994799537038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45990.994799537038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45990.994799537038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45990.994799537038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45990.994799537038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45990.994799537038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45990.994799537038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45990.994799537038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45990.994799537038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45990.994799537038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45990.994799537038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45990.994799537038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45990.994799537038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45990.994799537038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45990.994799537038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45990.994799537038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45990.994799537038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45990.994799537038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45990.994799537038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45990.994799537038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45990.994799537038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45990.994799537038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45990.994799537038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45990.994799537038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45990.994799537038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45990.994799537038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45990.994799537038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45990.994799537038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45990.994799537038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45990.994799537038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45990.994799537038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45990.994799537038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45990.994799537038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45990.994799537038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45990.994799537038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45990.994799537038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45990.994799537038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45990.994799537038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45990.994799537038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45990.994799537038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45990.994799537038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45990.994799537038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45990.994799537038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45990.994799537038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45990.994799537038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45990.994799537038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45990.994799537038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45990.994799537038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45990.994799537038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45990.994799537038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45990.994799537038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45990.994799537038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45990.994799537038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45990.994799537038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45990.994799537038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45990.994799537038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45990.994799537038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45990.994799537038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45990.994799537038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45990.994799537038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45990.994799537038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45990.994799537038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45990.994799537038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45990.994799537038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45990.994799537038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45990.994799537038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45990.994799537038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45990.994799537038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45990.994799537038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45990.994799537038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45990.994799537038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45990.994799537038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45990.994799537038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45990.994799537038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45990.994799537038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45990.994799537038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45990.994799537038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45990.994799537038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45990.994799537038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45990.994799537038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45990.994799537038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45990.994799537038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45990.994799537038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45990.994799537038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45990.994799537038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45990.994799537038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45990.994799537038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45990.994799537038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45990.994799537038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45990.994799537038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45990.994799537038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45990.994799537038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45990.994799537038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45990.994799537038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45990.994799537038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45990.994799537038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45990.994799537038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45990.994799537038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45990.994799537038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45990.994799537038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45990.994799537038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45990.994799537038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45990.994799537038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45990.994799537038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45990.994799537038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45990.994799537038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45990.994799537038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45990.994799537038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45990.994799537038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45990.994799537038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45990.994799537038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45990.994799537038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45990.994799537038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45990.994799537038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45990.994799537038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45990.994799537038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45990.994799537038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45990.994799537038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45990.994799537038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45990.994799537038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45990.994799537038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45990.994799537038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45990.994799537038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45990.994799537038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45990.994799537038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45990.994799537038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45990.994799537038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45990.994799537038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45990.994799537038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45990.994799537038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45990.994799537038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45990.994799537038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45990.994799537038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45990.994799537038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45990.994799537038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45990.994799537038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45990.994799537038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45990.994799537038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45990.994799537038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45990.994799537038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45990.994799537038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45990.994799537038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45990.994799537038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45990.994799537038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45990.994799537038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45990.994799537038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45990.994799537038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45990.994799537038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45990.994799537038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45990.994799537038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45990.994799537038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45990.994799537038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45990.994799537038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45990.994799537038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45990.994799537038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45990.994799537038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45990.994799537038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45990.994799537038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45990.994799537038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45990.994799537038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45990.994799537038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45990.994799537038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45990.994799537038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45990.994799537038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45990.994799537038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45990.994799537038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45990.994799537038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45990.994799537038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45990.994799537038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45990.994799537038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45990.994799537038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45990.994799537038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45990.994799537038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45990.994799537038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45990.994799537038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45990.994799537038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45990.994799537038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45990.994799537038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45990.994799537038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45990.994799537038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45990.994799537038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45990.994799537038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45990.994799537038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45990.994799537038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45990.994799537038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45990.994799537038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45990.994799537038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45990.994799537038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45990.994799537038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45990.994799537038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45990.994799537038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45990.994799537038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45990.994799537038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45990.994799537038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45990.994799537038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45990.994799537038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45990.994799537038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45990.994799537038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45990.994799537038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45990.994799537038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45990.994799537038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45990.994799537038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45990.994799537038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45990.994799537038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45990.994799537038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45990.994799537038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45990.994799537038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45990.994799537038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45990.994799537038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45990.994799537038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45990.994799537038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45990.994799537038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45990.994799537038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45990.994799537038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45990.994799537038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45990.994799537038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45990.994799537038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45990.994799537038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45990.994799537038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45990.994799537038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45990.994799537038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45990.994799537038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45990.994799537038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45990.994799537038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45990.994799537038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45990.994799537038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45990.994799537038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45990.994799537038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45990.994799537038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45990.994799537038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45990.994799537038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45990.994799537038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45990.994799537038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45990.994799537038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45990.994799537038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45990.994799537038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45990.994799537038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45990.994799537038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45990.994799537038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45990.994799537038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45990.994799537038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45990.994799537038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45990.994799537038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45990.994799537038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45990.994799537038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45990.994799537038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45990.994799537038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45990.994799537038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45990.994799537038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45990.994799537038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45990.994799537038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45990.994799537038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45990.994799537038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45990.994799537038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45990.994799537038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45990.994799537038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45990.994799537038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45990.994799537038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45990.994799537038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45990.994799537038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45990.994799537038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45990.994799537038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45990.994799537038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45990.994799537038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45990.994799537038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45990.994799537038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45990.994799537038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45990.994799537038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45990.994799537038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45990.994799537038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45990.994799537038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45990.994799537038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45990.994799537038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45990.994799537038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45990.994799537038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45990.994799537038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45990.994799537038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45990.994799537038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45990.994799537038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45990.994799537038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45990.994799537038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45990.994799537038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45990.994799537038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45990.994799537038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45990.994799537038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45990.994799537038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45990.994799537038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45990.994799537038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45990.994799537038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45990.994799537038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45990.994799537038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45990.994799537038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45990.994799537038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45990.994799537038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45990.994799537038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45990.994799537038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45990.994799537038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45990.994799537038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45990.994799537038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45990.994799537038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45990.994799537038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45990.994799537038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45990.994799537038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45990.994799537038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45990.994799537038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45990.994799537038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45990.994799537038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45990.994799537038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45990.994799537038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45990.994799537038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45990.994799537038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45990.994799537038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45990.994799537038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45990.994799537038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45990.994799537038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45990.994799537038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45990.994799537038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45990.994799537038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45990.994799537038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45990.994799537038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45990.994799537038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45990.994799537038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45990.994799537038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45990.994799537038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45990.994799537038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45990.994799537038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45990.994799537038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45990.994799537038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45990.994799537038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45990.994799537038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45990.994799537038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45990.994799537038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45990.994799537038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45990.994799537038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45990.994799537038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45990.994799537038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45990.994799537038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45990.994799537038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45990.994799537038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45990.994799537038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45990.994799537038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45990.994799537038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45990.994799537038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45990.994799537038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45990.994799537038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45990.994799537038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45990.994799537038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45990.994799537038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45990.994799537038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45990.994799537038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45990.994799537038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45990.994799537038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45990.994799537038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45990.994799537038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45990.994799537038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45990.994799537038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45990.994799537038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45990.994799537038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45990.994799537038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45990.994799537038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45990.994799537038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45990.994799537038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45990.994799537038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45990.994799537038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45990.994799537038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45990.994799537038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45990.994799537038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45990.994799537038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45990.994799537038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45990.994799537038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45990.994799537038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45990.994799537038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45990.994799537038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45990.994799537038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45990.994799537038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45990.994799537038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45990.994799537038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45990.994799537038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45990.994799537038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45990.994799537038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45990.994799537038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45990.994799537038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45990.994799537038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45990.994799537038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45990.994799537038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45990.994799537038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45990.994799537038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45990.994799537038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45990.994799537038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45990.994799537038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45990.994799537038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45990.994799537038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45990.994799537038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45990.994799537038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45990.994799537038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45990.994799537038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45990.994799537038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45990.994799537038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45990.994799537038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45990.994799537038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45990.994799537038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45990.994799537038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45990.994799537038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45990.994799537038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45990.994799537038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45990.994799537038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45990.994799537038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45990.994799537038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45990.994799537038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45990.994799537038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45990.994799537038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45990.994799537038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45990.994799537038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45990.994799537038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45990.994799537038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45990.994799537038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45990.994799537038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45990.994799537038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45990.994799537038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45990.994799537038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45990.994799537038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45990.994799537038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45990.994799537038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45990.994799537038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45990.994799537038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45990.994799537038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45990.994799537038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45990.994799537038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45990.994799537038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45990.994799537038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45990.994799537038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45990.994799537038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45990.994799537038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45990.994799537038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45990.994799537038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45990.994799537038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45990.994799537038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45990.994799537038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45990.994799537038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45990.994799537038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45990.994799537038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45990.994799537038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45990.994799537038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45990.994799537038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45990.994799537038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45990.994799537038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45990.994799537038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45990.994799537038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45990.994799537038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45990.994799537038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45990.994799537038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45990.994799537038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45990.994799537038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45990.994799537038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45990.994799537038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45990.994799537038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45990.994799537038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45990.994799537038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45990.994799537038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45990.994799537038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45990.994799537038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45990.994799537038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45990.994799537038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45990.994799537038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45990.994799537038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45990.994799537038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45990.994799537038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45990.994799537038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45990.994799537038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45990.994799537038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45990.994799537038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45990.994799537038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45990.994799537038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45990.994799537038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45990.994799537038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45990.994799537038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45990.994799537038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45990.994799537038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45990.994799537038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45990.994799537038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45990.994799537038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45990.994799537038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45990.994799537038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45990.994799537038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45990.994799537038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45990.994799537038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45990.994799537038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45990.994799537038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45990.994799537038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45990.994799537038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45990.994799537038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45990.994799537038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45990.994799537038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45990.994799537038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45990.994799537038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45990.994799537038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45990.994799537038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45990.994799537038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45990.994799537038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45990.994799537038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45990.994799537038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45990.994799537038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45990.994799537038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45990.994799537038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45990.994799537038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45990.994799537038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45990.994799537038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45990.994799537038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45990.994799537038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45990.994799537038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45990.994799537038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45990.994799537038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45990.994799537038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45990.994799537038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45990.994799537038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45990.994799537038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45990.994799537038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45990.994799537038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45990.994799537038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45990.994799537038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45990.994799537038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45990.994799537038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45990.994799537038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45990.994799537038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45990.994799537038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45990.994799537038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45990.994799537038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45990.994799537038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45990.994799537038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45990.994799537038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45990.994799537038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45990.994799537038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45990.994799537038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45990.994799537038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45990.994799537038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45990.994799537038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45990.994799537038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45990.994799537038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45990.994799537038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45990.994799537038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45990.994799537038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45990.994799537038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45990.994799537038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45990.994799537038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45990.994799537038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45990.994799537038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45990.994799537038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45990.994799537038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45990.994799537038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45990.994799537038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45990.994799537038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45990.994799537038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45990.994799537038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45990.994799537038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45990.994799537038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45990.994799537038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45990.994799537038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45990.994799537038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45990.994799537038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45990.994799537038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45990.994799537038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45990.994799537038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45990.994799537038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45990.994799537038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45990.994799537038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45990.994799537038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45990.994799537038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45990.994799537038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45990.994799537038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45990.994799537038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45990.994799537038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45990.994799537038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45990.994799537038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45990.994799537038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45990.994799537038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45990.994799537038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45990.994799537038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45990.994799537038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45990.994799537038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45990.994799537038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45990.994799537038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45990.994799537038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45990.994799537038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45990.994799537038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45990.994799537038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45990.994799537038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45990.994799537038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45990.994799537038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45990.994799537038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45990.994799537038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45990.994799537038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45990.994799537038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45990.994799537038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45990.994799537038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45990.994799537038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45990.994799537038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45990.994799537038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45990.994799537038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45990.994799537038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45990.994799537038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45990.994799537038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45990.994799537038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45990.994799537038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45990.994799537038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45990.994799537038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45990.994799537038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45990.994799537038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45990.994799537038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45990.994799537038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45990.994799537038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45990.994799537038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45990.994799537038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45990.994799537038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45990.994799537038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45990.994799537038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45990.994799537038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45990.994799537038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45990.994799537038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45990.994799537038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45990.994799537038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45990.994799537038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45990.994799537038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45990.994799537038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45990.994799537038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45990.994799537038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45990.994799537038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45990.994799537038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45990.994799537038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45990.994799537038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45990.994799537038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45990.994799537038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45990.994799537038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45990.994799537038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45990.994799537038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45990.994799537038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45990.994799537038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45990.994799537038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45990.994799537038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45990.994799537038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45990.994799537038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45990.994799537038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45990.994799537038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45990.994799537038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45990.994799537038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45990.994799537038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45990.994799537038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45990.994799537038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45990.994799537038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45990.994799537038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45990.994799537038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45990.994799537038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45990.994799537038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45990.994799537038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45990.994799537038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45990.994799537038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45990.994799537038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45990.994799537038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45990.994799537038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45990.994799537038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45990.994799537038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45990.994799537038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45990.994799537038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45990.994799537038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45990.994799537038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45990.994799537038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45990.994799537038</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287.5140819444423</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3" ca="1" si="0">IFERROR(NOW()-F3,"")</f>
        <v>45990.994799537038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45990.994799537038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45990.994799537038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45990.994799537038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45990.994799537038</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45990.994799537038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45990.994799537038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45990.994799537038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45990.994799537038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45990.994799537038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45990.994799537038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45990.994799537038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45990.994799537038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45990.994799537038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45990.994799537038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45990.994799537038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45990.994799537038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45990.994799537038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45990.994799537038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45990.994799537038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45990.994799537038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45990.994799537038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45990.994799537038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45990.994799537038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45990.994799537038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45990.994799537038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45990.994799537038</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45990.994799537038</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45990.994799537038</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45990.994799537038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45990.994799537038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45990.994799537038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45990.994799537038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45990.994799537038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45990.994799537038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45990.994799537038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45990.994799537038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45990.994799537038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45990.994799537038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45990.994799537038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45990.994799537038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45990.994799537038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45990.994799537038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45990.994799537038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45990.994799537038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45990.994799537038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45990.994799537038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45990.994799537038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45990.994799537038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45990.994799537038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45990.994799537038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45990.994799537038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45990.994799537038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45990.994799537038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45990.994799537038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45990.994799537038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45990.994799537038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45990.994799537038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45990.994799537038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45990.994799537038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45990.994799537038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45990.994799537038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45990.994799537038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45990.994799537038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45990.994799537038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45990.994799537038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45990.994799537038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45990.994799537038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45990.994799537038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45990.994799537038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45990.994799537038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45990.994799537038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45990.994799537038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45990.994799537038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45990.994799537038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45990.994799537038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45990.994799537038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45990.994799537038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45990.994799537038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45990.994799537038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45990.994799537038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45990.994799537038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45990.994799537038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45990.994799537038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45990.994799537038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45990.994799537038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45990.994799537038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45990.994799537038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45990.994799537038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45990.994799537038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45990.994799537038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45990.994799537038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45990.994799537038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45990.994799537038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45990.994799537038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45990.994799537038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45990.994799537038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45990.994799537038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45990.994799537038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45990.994799537038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45990.994799537038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45990.994799537038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45990.994799537038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45990.994799537038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45990.994799537038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45990.994799537038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45990.994799537038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45990.994799537038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45990.994799537038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45990.994799537038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45990.994799537038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45990.994799537038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45990.994799537038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45990.994799537038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45990.994799537038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45990.994799537038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45990.994799537038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45990.994799537038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45990.994799537038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45990.994799537038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45990.994799537038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45990.994799537038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45990.994799537038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45990.994799537038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45990.994799537038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45990.994799537038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45990.994799537038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45990.994799537038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45990.994799537038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45990.994799537038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45990.994799537038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45990.994799537038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45990.994799537038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45990.994799537038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45990.994799537038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45990.994799537038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45990.994799537038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45990.994799537038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45990.994799537038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45990.994799537038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45990.994799537038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45990.994799537038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45990.994799537038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45990.994799537038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45990.994799537038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45990.994799537038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45990.994799537038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45990.994799537038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45990.994799537038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45990.994799537038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45990.994799537038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45990.994799537038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45990.994799537038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45990.994799537038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45990.994799537038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45990.994799537038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45990.994799537038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45990.994799537038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45990.994799537038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45990.994799537038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45990.994799537038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45990.994799537038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45990.994799537038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45990.994799537038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45990.994799537038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45990.994799537038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45990.994799537038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45990.994799537038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45990.994799537038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45990.994799537038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45990.994799537038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45990.994799537038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45990.994799537038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45990.994799537038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45990.994799537038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45990.994799537038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45990.994799537038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45990.994799537038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45990.994799537038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45990.994799537038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45990.994799537038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45990.994799537038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45990.994799537038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45990.994799537038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45990.994799537038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45990.994799537038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45990.994799537038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45990.994799537038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45990.994799537038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45990.994799537038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45990.994799537038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45990.994799537038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45990.994799537038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45990.994799537038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45990.994799537038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45990.994799537038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45990.994799537038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45990.994799537038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45990.994799537038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45990.994799537038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45990.994799537038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45990.994799537038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45990.994799537038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45990.994799537038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45990.994799537038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45990.994799537038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45990.994799537038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45990.994799537038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45990.994799537038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45990.994799537038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45990.994799537038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45990.994799537038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45990.994799537038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45990.994799537038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45990.994799537038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45990.994799537038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45990.994799537038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45990.994799537038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45990.994799537038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45990.994799537038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45990.994799537038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45990.994799537038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45990.994799537038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45990.994799537038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45990.994799537038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45990.994799537038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45990.994799537038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45990.994799537038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45990.994799537038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45990.994799537038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45990.994799537038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45990.994799537038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45990.994799537038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45990.994799537038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45990.994799537038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45990.994799537038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45990.994799537038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45990.994799537038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45990.994799537038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45990.994799537038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45990.994799537038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45990.994799537038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45990.994799537038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45990.994799537038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45990.994799537038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45990.994799537038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45990.994799537038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45990.994799537038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45990.994799537038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45990.994799537038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45990.994799537038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45990.994799537038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45990.994799537038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45990.994799537038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45990.994799537038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45990.994799537038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45990.994799537038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45990.994799537038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45990.994799537038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45990.994799537038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45990.994799537038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45990.994799537038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45990.994799537038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45990.994799537038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45990.994799537038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45990.994799537038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45990.994799537038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45990.994799537038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45990.994799537038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45990.994799537038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45990.994799537038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45990.994799537038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45990.994799537038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45990.994799537038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45990.994799537038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45990.994799537038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45990.994799537038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45990.994799537038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45990.994799537038</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99.162739351850178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64.805922222221852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42.333688425926084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9.62150092592492</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1.4892129627696704E-2</v>
      </c>
      <c r="H6" s="38">
        <v>45990.988067129627</v>
      </c>
      <c r="I6" s="37" t="str">
        <f>IFERROR(VLOOKUP(D6,DB!A:F,6,0),"")</f>
        <v>SCECO</v>
      </c>
      <c r="J6" s="37" t="str">
        <f>IFERROR(VLOOKUP(D6,DB!A:G,7,0),"")</f>
        <v>Dead</v>
      </c>
      <c r="K6" s="37" t="s">
        <v>39211</v>
      </c>
      <c r="L6" s="37" t="str">
        <f>IFERROR(VLOOKUP(D6,DB!A:I,9,0),"")</f>
        <v>Latis</v>
      </c>
    </row>
    <row r="7" spans="1:13">
      <c r="A7" s="37"/>
      <c r="B7" s="37" t="str">
        <f>IFERROR(VLOOKUP(D7,DB!A:K,11,0),"")</f>
        <v/>
      </c>
      <c r="C7" s="37"/>
      <c r="D7" s="106"/>
      <c r="E7" s="37"/>
      <c r="F7" s="38"/>
      <c r="G7" s="138">
        <f ca="1">IFERROR(NOW()-F7,"")</f>
        <v>45990.994799537038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45990.994799537038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45990.994799537038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45990.994799537038</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45990.994799537038</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45990.994799537038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45990.994799537038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45990.994799537038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45990.994799537038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45990.994799537038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45990.994799537038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45990.994799537038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45990.994799537038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45990.994799537038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45990.994799537038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45990.994799537038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45990.994799537038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45990.994799537038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45990.994799537038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45990.994799537038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45990.994799537038</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45990.994799537038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45990.994799537038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45990.994799537038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45990.994799537038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45990.994799537038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45990.994799537038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45990.994799537038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45990.994799537038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45990.994799537038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45990.994799537038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45990.994799537038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45990.994799537038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45990.994799537038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45990.994799537038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45990.994799537038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45990.994799537038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45990.994799537038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45990.994799537038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45990.994799537038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45990.994799537038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45990.994799537038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45990.994799537038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45990.994799537038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45990.994799537038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45990.994799537038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45990.994799537038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45990.994799537038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45990.994799537038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45990.994799537038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45990.994799537038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45990.994799537038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45990.994799537038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45990.994799537038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45990.994799537038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45990.994799537038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45990.994799537038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45990.994799537038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45990.994799537038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45990.994799537038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45990.994799537038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45990.994799537038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45990.994799537038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45990.994799537038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45990.994799537038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45990.994799537038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45990.994799537038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45990.994799537038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45990.994799537038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45990.994799537038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45990.994799537038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45990.994799537038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45990.994799537038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45990.994799537038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45990.994799537038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45990.994799537038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45990.994799537038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45990.994799537038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45990.994799537038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45990.994799537038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45990.994799537038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45990.994799537038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45990.994799537038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45990.994799537038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45990.994799537038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45990.994799537038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45990.994799537038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45990.994799537038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45990.994799537038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45990.994799537038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45990.994799537038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45990.994799537038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45990.994799537038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45990.994799537038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45990.994799537038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45990.994799537038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45990.994799537038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45990.994799537038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45990.994799537038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45990.994799537038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45990.994799537038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45990.994799537038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45990.994799537038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45990.994799537038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45990.994799537038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45990.994799537038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45990.994799537038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45990.994799537038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45990.994799537038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45990.994799537038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45990.994799537038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45990.994799537038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45990.994799537038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45990.994799537038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45990.994799537038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45990.994799537038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45990.994799537038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45990.994799537038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45990.994799537038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45990.994799537038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45990.994799537038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45990.994799537038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45990.994799537038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45990.994799537038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45990.994799537038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45990.994799537038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45990.994799537038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45990.994799537038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45990.994799537038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45990.994799537038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45990.994799537038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45990.994799537038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45990.994799537038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45990.994799537038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45990.994799537038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45990.994799537038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45990.994799537038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45990.994799537038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45990.994799537038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45990.994799537038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45990.994799537038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45990.994799537038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45990.994799537038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45990.994799537038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45990.994799537038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45990.994799537038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45990.994799537038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45990.994799537038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45990.994799537038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45990.994799537038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45990.994799537038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45990.994799537038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45990.994799537038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45990.994799537038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45990.994799537038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45990.994799537038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45990.994799537038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45990.994799537038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45990.994799537038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45990.994799537038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45990.994799537038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45990.994799537038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45990.994799537038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45990.994799537038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45990.994799537038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45990.994799537038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45990.994799537038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45990.994799537038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45990.994799537038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45990.994799537038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45990.994799537038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45990.994799537038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45990.994799537038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45990.994799537038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45990.994799537038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45990.994799537038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45990.994799537038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45990.994799537038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45990.994799537038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45990.994799537038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45990.994799537038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45990.994799537038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45990.994799537038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45990.994799537038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45990.994799537038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45990.994799537038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45990.994799537038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45990.994799537038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45990.994799537038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45990.994799537038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45990.994799537038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45990.994799537038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45990.994799537038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45990.994799537038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45990.994799537038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45990.994799537038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45990.994799537038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45990.994799537038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45990.994799537038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45990.994799537038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45990.994799537038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45990.994799537038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45990.994799537038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45990.994799537038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45990.994799537038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45990.994799537038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45990.994799537038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45990.994799537038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45990.994799537038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45990.994799537038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45990.994799537038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45990.994799537038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45990.994799537038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45990.994799537038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45990.994799537038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45990.994799537038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45990.994799537038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45990.994799537038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45990.994799537038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45990.994799537038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45990.994799537038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45990.994799537038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45990.994799537038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45990.994799537038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45990.994799537038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45990.994799537038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45990.994799537038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45990.994799537038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45990.994799537038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45990.994799537038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45990.994799537038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45990.994799537038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45990.994799537038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45990.994799537038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45990.994799537038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45990.994799537038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45990.994799537038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45990.994799537038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45990.994799537038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45990.994799537038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45990.994799537038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45990.994799537038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45990.994799537038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45990.994799537038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45990.994799537038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45990.994799537038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45990.994799537038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45990.994799537038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45990.994799537038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45990.994799537038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45990.994799537038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45990.994799537038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45990.994799537038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45990.994799537038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45990.994799537038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45990.994799537038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45990.994799537038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45990.994799537038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45990.994799537038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45990.994799537038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45990.994799537038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45990.994799537038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45990.994799537038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45990.994799537038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45990.994799537038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45990.994799537038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45990.994799537038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45990.994799537038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45990.994799537038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45990.994799537038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45990.994799537038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45990.994799537038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45990.994799537038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45990.994799537038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45990.994799537038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45990.994799537038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45990.994799537038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45990.994799537038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45990.994799537038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45990.994799537038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45990.994799537038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45990.994799537038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45990.994799537038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45990.994799537038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45990.994799537038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45990.994799537038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45990.994799537038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45990.994799537038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45990.994799537038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45990.994799537038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45990.994799537038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45990.994799537038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45990.994799537038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45990.994799537038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45990.994799537038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45990.994799537038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45990.994799537038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45990.994799537038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45990.994799537038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45990.994799537038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45990.994799537038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45990.994799537038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45990.994799537038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45990.994799537038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45990.994799537038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45990.994799537038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45990.994799537038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45990.994799537038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45990.994799537038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45990.994799537038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45990.994799537038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45990.994799537038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45990.994799537038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45990.994799537038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45990.994799537038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45990.994799537038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45990.994799537038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45990.994799537038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45990.994799537038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45990.994799537038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45990.994799537038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45990.994799537038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45990.994799537038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45990.994799537038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45990.994799537038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45990.994799537038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45990.994799537038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45990.994799537038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45990.994799537038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45990.994799537038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45990.994799537038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45990.994799537038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45990.994799537038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45990.994799537038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45990.994799537038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45990.994799537038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45990.994799537038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45990.994799537038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45990.994799537038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45990.994799537038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45990.994799537038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45990.994799537038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45990.994799537038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45990.994799537038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45990.994799537038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45990.994799537038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45990.994799537038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45990.994799537038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45990.994799537038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45990.994799537038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45990.994799537038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45990.994799537038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45990.994799537038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45990.994799537038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45990.994799537038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45990.994799537038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45990.994799537038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45990.994799537038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45990.994799537038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45990.994799537038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45990.994799537038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45990.994799537038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45990.994799537038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45990.994799537038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45990.994799537038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45990.994799537038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45990.994799537038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45990.994799537038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45990.994799537038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45990.994799537038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45990.994799537038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45990.994799537038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45990.994799537038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45990.994799537038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45990.994799537038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45990.994799537038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45990.994799537038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45990.994799537038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45990.994799537038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45990.994799537038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45990.994799537038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45990.994799537038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45990.994799537038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45990.994799537038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45990.994799537038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45990.994799537038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45990.994799537038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45990.994799537038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45990.994799537038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45990.994799537038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45990.994799537038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45990.994799537038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45990.994799537038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45990.994799537038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45990.994799537038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45990.994799537038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45990.994799537038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45990.994799537038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45990.994799537038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45990.994799537038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45990.994799537038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45990.994799537038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45990.994799537038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45990.994799537038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45990.994799537038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45990.994799537038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45990.994799537038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45990.994799537038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45990.994799537038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45990.994799537038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45990.994799537038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45990.994799537038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45990.994799537038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45990.994799537038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45990.994799537038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45990.994799537038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45990.994799537038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45990.994799537038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45990.994799537038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45990.994799537038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45990.994799537038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45990.994799537038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45990.994799537038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45990.994799537038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45990.994799537038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45990.994799537038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45990.994799537038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45990.994799537038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45990.994799537038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45990.994799537038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45990.994799537038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45990.994799537038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45990.994799537038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45990.994799537038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45990.994799537038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45990.994799537038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45990.994799537038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45990.994799537038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45990.994799537038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45990.994799537038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45990.994799537038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45990.994799537038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45990.994799537038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45990.994799537038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45990.994799537038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45990.994799537038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45990.994799537038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45990.994799537038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45990.994799537038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45990.994799537038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45990.994799537038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45990.994799537038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45990.994799537038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45990.994799537038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45990.994799537038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45990.994799537038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45990.994799537038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45990.994799537038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45990.994799537038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45990.994799537038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45990.994799537038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45990.994799537038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45990.994799537038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45990.994799537038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45990.994799537038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45990.994799537038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45990.994799537038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45990.994799537038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45990.994799537038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45990.994799537038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45990.994799537038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45990.994799537038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45990.994799537038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45990.994799537038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45990.994799537038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45990.994799537038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45990.994799537038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45990.994799537038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45990.994799537038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45990.994799537038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45990.994799537038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45990.994799537038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45990.994799537038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45990.994799537038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45990.994799537038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45990.994799537038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45990.994799537038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45990.994799537038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45990.994799537038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45990.994799537038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45990.994799537038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45990.994799537038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45990.994799537038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45990.994799537038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45990.994799537038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45990.994799537038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45990.994799537038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45990.994799537038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45990.994799537038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45990.994799537038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45990.994799537038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45990.994799537038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45990.994799537038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45990.994799537038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45990.994799537038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45990.994799537038</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45990.994799537038</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2025-11-29T20:54:32Z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