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23" documentId="13_ncr:1_{F6CB121F-512D-4AA6-A0C1-0FB36C537598}" xr6:coauthVersionLast="47" xr6:coauthVersionMax="47" xr10:uidLastSave="{8AE5EC39-5A1F-4939-9075-794D8B8D557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<sst xmlns="http://schemas.openxmlformats.org/spreadsheetml/2006/main" count="179021" uniqueCount="39102">
  <si>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</si>
  <si>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</si>
  <si>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</si>
  <si>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</si>
  <si>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</si>
  <si>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</si>
  <si>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</si>
  <si>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</si>
  <si>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</si>
  <si>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</si>
  <si>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</si>
  <si>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</si>
  <si>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</si>
  <si>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</si>
  <si>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</si>
  <si>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</si>
  <si>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</si>
  <si>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</si>
  <si>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</si>
  <si>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</si>
  <si>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</si>
  <si>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</si>
  <si>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</si>
  <si>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</si>
  <si>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</si>
  <si>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</si>
  <si>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</si>
  <si>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</si>
  <si>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</si>
  <si>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</si>
  <si>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</si>
  <si>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</si>
  <si>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</si>
  <si>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</si>
  <si>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</si>
  <si>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</si>
  <si>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</si>
  <si>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</si>
  <si>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</si>
  <si>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</si>
  <si>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</si>
  <si>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</si>
  <si>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</si>
  <si>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</si>
  <si>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</si>
  <si>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</si>
  <si>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</si>
  <si>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</si>
  <si>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</si>
  <si>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</si>
  <si>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</si>
  <si>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</si>
  <si>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</si>
  <si>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</si>
  <si>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</si>
  <si>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</si>
  <si>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</si>
  <si>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</si>
  <si>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</si>
  <si>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</si>
  <si>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</si>
  <si>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</si>
  <si>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</si>
  <si>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</si>
  <si>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</si>
  <si>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</si>
  <si>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</si>
  <si>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</si>
  <si>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</si>
  <si>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</si>
  <si>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</si>
  <si>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</si>
  <si>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</si>
  <si>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</si>
  <si>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</si>
  <si>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</si>
  <si>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</si>
  <si>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</si>
  <si>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</si>
  <si>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</si>
  <si>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</si>
  <si>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</si>
  <si>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</si>
  <si>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</si>
  <si>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</si>
  <si>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</si>
  <si>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</si>
  <si>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</si>
  <si>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</si>
  <si>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</si>
  <si>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</si>
  <si>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</si>
  <si>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</si>
  <si>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</si>
  <si>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</si>
  <si>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</si>
  <si>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</si>
  <si>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</si>
  <si>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</si>
  <si>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</si>
  <si>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</si>
  <si>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</si>
  <si>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</si>
  <si>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</si>
  <si>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</si>
  <si>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</si>
  <si>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</si>
  <si>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</si>
  <si>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</si>
  <si>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</si>
  <si>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</si>
  <si>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</si>
  <si>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</si>
  <si>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</si>
  <si>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</si>
  <si>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</si>
  <si>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</si>
  <si>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</si>
  <si>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</si>
  <si>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</si>
  <si>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</si>
  <si>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</si>
  <si>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</si>
  <si>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</si>
  <si>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</si>
  <si>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</si>
  <si>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</si>
  <si>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</si>
  <si>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</si>
  <si>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</si>
  <si>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</si>
  <si>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</si>
  <si>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</si>
  <si>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</si>
  <si>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</si>
  <si>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</si>
  <si>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</si>
  <si>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</si>
  <si>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</si>
  <si>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</si>
  <si>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</si>
  <si>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</si>
  <si>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</si>
  <si>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</si>
  <si>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</si>
  <si>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</si>
  <si>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</si>
  <si>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</si>
  <si>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</si>
  <si>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</si>
  <si>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</si>
  <si>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</si>
  <si>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</si>
  <si>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</si>
  <si>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</si>
  <si>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</si>
  <si>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</si>
  <si>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</si>
  <si>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</si>
  <si>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</si>
  <si>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</si>
  <si>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</si>
  <si>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</si>
  <si>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</si>
  <si>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</si>
  <si>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</si>
  <si>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</si>
  <si>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</si>
  <si>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</si>
  <si>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</si>
  <si>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</si>
  <si>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</si>
  <si>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</si>
  <si>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</si>
  <si>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</si>
  <si>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</si>
  <si>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</si>
  <si>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</si>
  <si>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</si>
  <si>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</si>
  <si>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</si>
  <si>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</si>
  <si>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</si>
  <si>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</si>
  <si>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</si>
  <si>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</si>
  <si>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</si>
  <si>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</si>
  <si>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</si>
  <si>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</si>
  <si>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</si>
  <si>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</si>
  <si>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</si>
  <si>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</si>
  <si>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</si>
  <si>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</si>
  <si>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</si>
  <si>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</si>
  <si>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</si>
  <si>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</si>
  <si>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</si>
  <si>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</si>
  <si>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</si>
  <si>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</si>
  <si>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</si>
  <si>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</si>
  <si>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</si>
  <si>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</si>
  <si>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</si>
  <si>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</si>
  <si>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</si>
  <si>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</si>
  <si>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</si>
  <si>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</si>
  <si>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</si>
  <si>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</si>
  <si>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</si>
  <si>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</si>
  <si>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</si>
  <si>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</si>
  <si>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</si>
  <si>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</si>
  <si>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</si>
  <si>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</si>
  <si>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</si>
  <si>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</si>
  <si>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</si>
  <si>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</si>
  <si>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</si>
  <si>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</si>
  <si>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</si>
  <si>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</si>
  <si>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</si>
  <si>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</si>
  <si>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</si>
  <si>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</si>
  <si>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</si>
  <si>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</si>
  <si>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</si>
  <si>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</si>
  <si>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</si>
  <si>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</si>
  <si>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</si>
  <si>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</si>
  <si>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</si>
  <si>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</si>
  <si>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</si>
  <si>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</si>
  <si>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</si>
  <si>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</si>
  <si>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</si>
  <si>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</si>
  <si>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</si>
  <si>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</si>
  <si>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</si>
  <si>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</si>
  <si>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</si>
  <si>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</si>
  <si>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</si>
  <si>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</si>
  <si>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</si>
  <si>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</si>
  <si>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</si>
  <si>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</si>
  <si>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</si>
  <si>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</si>
  <si>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</si>
  <si>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</si>
  <si>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</si>
  <si>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</si>
  <si>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</si>
  <si>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</si>
  <si>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</si>
  <si>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</si>
  <si>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</si>
  <si>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</si>
  <si>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</si>
  <si>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</si>
  <si>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</si>
  <si>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</si>
  <si>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</si>
  <si>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</si>
  <si>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</si>
  <si>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</si>
  <si>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</si>
  <si>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</si>
  <si>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</si>
  <si>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</si>
  <si>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</si>
  <si>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</si>
  <si>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</si>
  <si>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</si>
  <si>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</si>
  <si>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</si>
  <si>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</si>
  <si>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</si>
  <si>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</si>
  <si>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</si>
  <si>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</si>
  <si>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</si>
  <si>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</si>
  <si>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</si>
  <si>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</si>
  <si>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</si>
  <si>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</si>
  <si>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</si>
  <si>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</si>
  <si>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</si>
  <si>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</si>
  <si>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</si>
  <si>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</si>
  <si>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</si>
  <si>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</si>
  <si>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</si>
  <si>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</si>
  <si>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</si>
  <si>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</si>
  <si>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</si>
  <si>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</si>
  <si>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</si>
  <si>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</si>
  <si>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</si>
  <si>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</si>
  <si>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</si>
  <si>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</si>
  <si>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</si>
  <si>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</si>
  <si>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</si>
  <si>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</si>
  <si>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</si>
  <si>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</si>
  <si>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</si>
  <si>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</si>
  <si>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</si>
  <si>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</si>
  <si>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</si>
  <si>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</si>
  <si>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</si>
  <si>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</si>
  <si>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</si>
  <si>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</si>
  <si>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</si>
  <si>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</si>
  <si>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</si>
  <si>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</si>
  <si>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</si>
  <si>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</si>
  <si>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</si>
  <si>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</si>
  <si>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</si>
  <si>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</si>
  <si>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</si>
  <si>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</si>
  <si>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</si>
  <si>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</si>
  <si>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</si>
  <si>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</si>
  <si>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</si>
  <si>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</si>
  <si>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</si>
  <si>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</si>
  <si>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</si>
  <si>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</si>
  <si>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</si>
  <si>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</si>
  <si>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</si>
  <si>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</si>
  <si>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</si>
  <si>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</si>
  <si>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</si>
  <si>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</si>
  <si>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</si>
  <si>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</si>
  <si>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</si>
  <si>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</si>
  <si>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</si>
  <si>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</si>
  <si>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</si>
  <si>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</si>
  <si>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</si>
  <si>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</si>
  <si>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</si>
  <si>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</si>
  <si>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</si>
  <si>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</si>
  <si>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</si>
  <si>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</si>
  <si>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</si>
  <si>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</si>
  <si>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</si>
  <si>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</si>
  <si>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</si>
  <si>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</si>
  <si>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</si>
  <si>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</si>
  <si>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</si>
  <si>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</si>
  <si>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</si>
  <si>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</si>
  <si>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</si>
  <si>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</si>
  <si>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</si>
  <si>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</si>
  <si>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</si>
  <si>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</si>
  <si>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</si>
  <si>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</si>
  <si>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</si>
  <si>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</si>
  <si>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</si>
  <si>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</si>
  <si>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</si>
  <si>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</si>
  <si>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</si>
  <si>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</si>
  <si>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</si>
  <si>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</si>
  <si>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</si>
  <si>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</si>
  <si>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</si>
  <si>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</si>
  <si>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</si>
  <si>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</si>
  <si>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</si>
  <si>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</si>
  <si>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</si>
  <si>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</si>
  <si>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</si>
  <si>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</si>
  <si>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</si>
  <si>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</si>
  <si>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</si>
  <si>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</si>
  <si>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</si>
  <si>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</si>
  <si>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</si>
  <si>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</si>
  <si>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</si>
  <si>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</si>
  <si>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</si>
  <si>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</si>
  <si>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</si>
  <si>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</si>
  <si>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</si>
  <si>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</si>
  <si>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</si>
  <si>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</si>
  <si>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</si>
  <si>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</si>
  <si>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</si>
  <si>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</si>
  <si>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</si>
  <si>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</si>
  <si>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</si>
  <si>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</si>
  <si>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</si>
  <si>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</si>
  <si>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</si>
  <si>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</si>
  <si>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</si>
  <si>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</si>
  <si>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</si>
  <si>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</si>
  <si>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</si>
  <si>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</si>
  <si>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</si>
  <si>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</si>
  <si>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</si>
  <si>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</si>
  <si>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</si>
  <si>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</si>
  <si>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</si>
  <si>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</si>
  <si>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</si>
  <si>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</si>
  <si>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</si>
  <si>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</si>
  <si>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</si>
  <si>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</si>
  <si>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</si>
  <si>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</si>
  <si>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</si>
  <si>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</si>
  <si>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</si>
  <si>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</si>
  <si>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</si>
  <si>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</si>
  <si>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</si>
  <si>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</si>
  <si>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</si>
  <si>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</si>
  <si>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</si>
  <si>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</si>
  <si>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</si>
  <si>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</si>
  <si>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</si>
  <si>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</si>
  <si>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</si>
  <si>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</si>
  <si>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</si>
  <si>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</si>
  <si>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</si>
  <si>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</si>
  <si>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</si>
  <si>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</si>
  <si>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</si>
  <si>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</si>
  <si>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</si>
  <si>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</si>
  <si>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</si>
  <si>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</si>
  <si>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</si>
  <si>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</si>
  <si>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</si>
  <si>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</si>
  <si>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</si>
  <si>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</si>
  <si>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</si>
  <si>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</si>
  <si>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</si>
  <si>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</si>
  <si>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</si>
  <si>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</si>
  <si>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</si>
  <si>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</si>
  <si>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</si>
  <si>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</si>
  <si>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</si>
  <si>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</si>
  <si>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</si>
  <si>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</si>
  <si>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</si>
  <si>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</si>
  <si>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</si>
  <si>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</si>
  <si>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</si>
  <si>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</si>
  <si>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</si>
  <si>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</si>
  <si>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</si>
  <si>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</si>
  <si>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</si>
  <si>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</si>
  <si>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</si>
  <si>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</si>
  <si>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</si>
  <si>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</si>
  <si>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</si>
  <si>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</si>
  <si>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</si>
  <si>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</si>
  <si>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</si>
  <si>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</si>
  <si>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</si>
  <si>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</si>
  <si>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</si>
  <si>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</si>
  <si>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</si>
  <si>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</si>
  <si>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</si>
  <si>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</si>
  <si>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</si>
  <si>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</si>
  <si>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</si>
  <si>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</si>
  <si>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</si>
  <si>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</si>
  <si>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</si>
  <si>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</si>
  <si>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</si>
  <si>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</si>
  <si>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</si>
  <si>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</si>
  <si>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</si>
  <si>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</si>
  <si>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</si>
  <si>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</si>
  <si>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</si>
  <si>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</si>
  <si>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</si>
  <si>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</si>
  <si>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</si>
  <si>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</si>
  <si>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</si>
  <si>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</si>
  <si>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</si>
  <si>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</si>
  <si>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</si>
  <si>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</si>
  <si>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</si>
  <si>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</si>
  <si>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</si>
  <si>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</si>
  <si>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</si>
  <si>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</si>
  <si>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</si>
  <si>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</si>
  <si>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</si>
  <si>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</si>
  <si>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</si>
  <si>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</si>
  <si>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</si>
  <si>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</si>
  <si>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</si>
  <si>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</si>
  <si>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</si>
  <si>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</si>
  <si>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</si>
  <si>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</si>
  <si>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</si>
  <si>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</si>
  <si>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</si>
  <si>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</si>
  <si>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</si>
  <si>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</si>
  <si>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</si>
  <si>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</si>
  <si>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</si>
  <si>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</si>
  <si>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</si>
  <si>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</si>
  <si>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</si>
  <si>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</si>
  <si>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</si>
  <si>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</si>
  <si>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</si>
  <si>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</si>
  <si>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</si>
  <si>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</si>
  <si>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</si>
  <si>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</si>
  <si>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</si>
  <si>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</si>
  <si>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</si>
  <si>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</si>
  <si>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</si>
  <si>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</si>
  <si>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</si>
  <si>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</si>
  <si>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</si>
  <si>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</si>
  <si>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</si>
  <si>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</si>
  <si>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</si>
  <si>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</si>
  <si>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</si>
  <si>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</si>
  <si>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</si>
  <si>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</si>
  <si>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</si>
  <si>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</si>
  <si>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</si>
  <si>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</si>
  <si>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</si>
  <si>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</si>
  <si>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</si>
  <si>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</si>
  <si>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</si>
  <si>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</si>
  <si>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</si>
  <si>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</si>
  <si>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</si>
  <si>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</si>
  <si>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</si>
  <si>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</si>
  <si>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</si>
  <si>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</si>
  <si>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</si>
  <si>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</si>
  <si>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</si>
  <si>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</si>
  <si>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</si>
  <si>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</si>
  <si>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</si>
  <si>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</si>
  <si>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</si>
  <si>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</si>
  <si>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</si>
  <si>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</si>
  <si>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</si>
  <si>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</si>
  <si>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</si>
  <si>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</si>
  <si>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</si>
  <si>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</si>
  <si>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</si>
  <si>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</si>
  <si>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</si>
  <si>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</si>
  <si>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</si>
  <si>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</si>
  <si>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</si>
  <si>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</si>
  <si>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</si>
  <si>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</si>
  <si>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</si>
  <si>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</si>
  <si>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</si>
  <si>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</si>
  <si>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</si>
  <si>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</si>
  <si>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</si>
  <si>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</si>
  <si>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</si>
  <si>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</si>
  <si>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</si>
  <si>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</si>
  <si>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</si>
  <si>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</si>
  <si>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</si>
  <si>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</si>
  <si>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</si>
  <si>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</si>
  <si>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</si>
  <si>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</si>
  <si>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</si>
  <si>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</si>
  <si>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</si>
  <si>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</si>
  <si>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</si>
  <si>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</si>
  <si>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</si>
  <si>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</si>
  <si>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</si>
  <si>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</si>
  <si>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</si>
  <si>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</si>
  <si>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</si>
  <si>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</si>
  <si>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</si>
  <si>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</si>
  <si>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</si>
  <si>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</si>
  <si>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</si>
  <si>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</si>
  <si>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</si>
  <si>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</si>
  <si>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</si>
  <si>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</si>
  <si>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</si>
  <si>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</si>
  <si>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</si>
  <si>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</si>
  <si>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</si>
  <si>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</si>
  <si>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</si>
  <si>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</si>
  <si>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</si>
  <si>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</si>
  <si>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</si>
  <si>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</si>
  <si>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</si>
  <si>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</si>
  <si>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</si>
  <si>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</si>
  <si>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</si>
  <si>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</si>
  <si>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</si>
  <si>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</si>
  <si>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</si>
  <si>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</si>
  <si>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</si>
  <si>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</si>
  <si>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</si>
  <si>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</si>
  <si>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</si>
  <si>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</si>
  <si>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</si>
  <si>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</si>
  <si>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</si>
  <si>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</si>
  <si>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</si>
  <si>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</si>
  <si>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</si>
  <si>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</si>
  <si>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</si>
  <si>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</si>
  <si>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</si>
  <si>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</si>
  <si>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</si>
  <si>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</si>
  <si>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</si>
  <si>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</si>
  <si>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</si>
  <si>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</si>
  <si>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</si>
  <si>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</si>
  <si>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</si>
  <si>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</si>
  <si>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</si>
  <si>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</si>
  <si>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</si>
  <si>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</si>
  <si>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</si>
  <si>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</si>
  <si>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</si>
  <si>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</si>
  <si>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</si>
  <si>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</si>
  <si>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</si>
  <si>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</si>
  <si>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</si>
  <si>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</si>
  <si>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</si>
  <si>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</si>
  <si>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</si>
  <si>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</si>
  <si>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</si>
  <si>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</si>
  <si>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</si>
  <si>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</si>
  <si>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</si>
  <si>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</si>
  <si>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</si>
  <si>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</si>
  <si>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</si>
  <si>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</si>
  <si>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</si>
  <si>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</si>
  <si>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</si>
  <si>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</si>
  <si>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</si>
  <si>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</si>
  <si>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</si>
  <si>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</si>
  <si>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</si>
  <si>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</si>
  <si>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</si>
  <si>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</si>
  <si>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</si>
  <si>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</si>
  <si>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</si>
  <si>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</si>
  <si>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</si>
  <si>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</si>
  <si>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</si>
  <si>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</si>
  <si>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</si>
  <si>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</si>
  <si>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</si>
  <si>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</si>
  <si>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</si>
  <si>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</si>
  <si>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</si>
  <si>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</si>
  <si>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</si>
  <si>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</si>
  <si>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</si>
  <si>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</si>
  <si>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</si>
  <si>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</si>
  <si>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</si>
  <si>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</si>
  <si>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</si>
  <si>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</si>
  <si>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</si>
  <si>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</si>
  <si>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</si>
  <si>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</si>
  <si>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</si>
  <si>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</si>
  <si>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</si>
  <si>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</si>
  <si>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</si>
  <si>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</si>
  <si>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</si>
  <si>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</si>
  <si>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</si>
  <si>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</si>
  <si>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</si>
  <si>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</si>
  <si>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</si>
  <si>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</si>
  <si>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</si>
  <si>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</si>
  <si>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</si>
  <si>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</si>
  <si>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</si>
  <si>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</si>
  <si>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</si>
  <si>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</si>
  <si>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</si>
  <si>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</si>
  <si>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</si>
  <si>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</si>
  <si>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</si>
  <si>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</si>
  <si>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</si>
  <si>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</si>
  <si>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</si>
  <si>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</si>
  <si>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</si>
  <si>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</si>
  <si>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</si>
  <si>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</si>
  <si>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</si>
  <si>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</si>
  <si>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</si>
  <si>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</si>
  <si>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</si>
  <si>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</si>
  <si>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</si>
  <si>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</si>
  <si>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</si>
  <si>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</si>
  <si>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</si>
  <si>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</si>
  <si>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</si>
  <si>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</si>
  <si>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</si>
  <si>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</si>
  <si>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</si>
  <si>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</si>
  <si>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</si>
  <si>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</si>
  <si>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</si>
  <si>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</si>
  <si>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</si>
  <si>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</si>
  <si>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</si>
  <si>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</si>
  <si>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</si>
  <si>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</si>
  <si>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</si>
  <si>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</si>
  <si>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</si>
  <si>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</si>
  <si>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</si>
  <si>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</si>
  <si>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</si>
  <si>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</si>
  <si>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</si>
  <si>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</si>
  <si>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</si>
  <si>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</si>
  <si>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</si>
  <si>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</si>
  <si>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</si>
  <si>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</si>
  <si>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</si>
  <si>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</si>
  <si>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</si>
  <si>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</si>
  <si>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</si>
  <si>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</si>
  <si>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</si>
  <si>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</si>
  <si>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</si>
  <si>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</si>
  <si>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</si>
  <si>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</si>
  <si>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</si>
  <si>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</si>
  <si>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</si>
  <si>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</si>
  <si>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</si>
  <si>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</si>
  <si>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</si>
  <si>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</si>
  <si>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</si>
  <si>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</si>
  <si>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</si>
  <si>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</si>
  <si>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</si>
  <si>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</si>
  <si>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</si>
  <si>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</si>
  <si>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</si>
  <si>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</si>
  <si>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</si>
  <si>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</si>
  <si>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</si>
  <si>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</si>
  <si>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</si>
  <si>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</si>
  <si>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</si>
  <si>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</si>
  <si>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</si>
  <si>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</si>
  <si>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</si>
  <si>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</si>
  <si>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</si>
  <si>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</si>
  <si>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</si>
  <si>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</si>
  <si>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</si>
  <si>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</si>
  <si>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</si>
  <si>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</si>
  <si>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</si>
  <si>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</si>
  <si>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</si>
  <si>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</si>
  <si>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</si>
  <si>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</si>
  <si>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</si>
  <si>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</si>
  <si>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</si>
  <si>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</si>
  <si>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</si>
  <si>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</si>
  <si>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</si>
  <si>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</si>
  <si>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</si>
  <si>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</si>
  <si>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</si>
  <si>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</si>
  <si>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</si>
  <si>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</si>
  <si>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</si>
  <si>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</si>
  <si>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</si>
  <si>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</si>
  <si>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</si>
  <si>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</si>
  <si>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</si>
  <si>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</si>
  <si>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</si>
  <si>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</si>
  <si>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</si>
  <si>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</si>
  <si>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</si>
  <si>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</si>
  <si>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</si>
  <si>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</si>
  <si>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</si>
  <si>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</si>
  <si>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</si>
  <si>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</si>
  <si>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</si>
  <si>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</si>
  <si>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</si>
  <si>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</si>
  <si>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</si>
  <si>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</si>
  <si>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</si>
  <si>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</si>
  <si>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</si>
  <si>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</si>
  <si>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</si>
  <si>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</si>
  <si>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</si>
  <si>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</si>
  <si>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</si>
  <si>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</si>
  <si>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</si>
  <si>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</si>
  <si>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</si>
  <si>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</si>
  <si>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</si>
  <si>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</si>
  <si>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</si>
  <si>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</si>
  <si>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</si>
  <si>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</si>
  <si>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</si>
  <si>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</si>
  <si>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</si>
  <si>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</si>
  <si>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</si>
  <si>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</si>
  <si>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</si>
  <si>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</si>
  <si>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</si>
  <si>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</si>
  <si>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</si>
  <si>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</si>
  <si>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</si>
  <si>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</si>
  <si>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</si>
  <si>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</si>
  <si>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</si>
  <si>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</si>
  <si>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</si>
  <si>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</si>
  <si>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</si>
  <si>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</si>
  <si>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</si>
  <si>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</si>
  <si>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</si>
  <si>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</si>
  <si>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</si>
  <si>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</si>
  <si>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</si>
  <si>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</si>
  <si>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</si>
  <si>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</si>
  <si>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</si>
  <si>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</si>
  <si>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</si>
  <si>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</si>
  <si>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</si>
  <si>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</si>
  <si>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</si>
  <si>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</si>
  <si>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</si>
  <si>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</si>
  <si>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</si>
  <si>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</si>
  <si>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</si>
  <si>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</si>
  <si>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</si>
  <si>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</si>
  <si>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</si>
  <si>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</si>
  <si>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</si>
  <si>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</si>
  <si>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</si>
  <si>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</si>
  <si>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</si>
  <si>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</si>
  <si>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</si>
  <si>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</si>
  <si>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</si>
  <si>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</si>
  <si>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</si>
  <si>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</si>
  <si>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</si>
  <si>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</si>
  <si>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</si>
  <si>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</si>
  <si>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</si>
  <si>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</si>
  <si>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</si>
  <si>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</si>
  <si>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</si>
  <si>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</si>
  <si>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</si>
  <si>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</si>
  <si>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</si>
  <si>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</si>
  <si>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</si>
  <si>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</si>
  <si>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</si>
  <si>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</si>
  <si>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</si>
  <si>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</si>
  <si>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</si>
  <si>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</si>
  <si>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</si>
  <si>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</si>
  <si>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</si>
  <si>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</si>
  <si>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</si>
  <si>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</si>
  <si>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</si>
  <si>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</si>
  <si>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</si>
  <si>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</si>
  <si>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</si>
  <si>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</si>
  <si>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</si>
  <si>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</si>
  <si>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</si>
  <si>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</si>
  <si>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</si>
  <si>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</si>
  <si>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</si>
  <si>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</si>
  <si>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</si>
  <si>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</si>
  <si>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</si>
  <si>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</si>
  <si>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</si>
  <si>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</si>
  <si>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</si>
  <si>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</si>
  <si>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</si>
  <si>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</si>
  <si>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</si>
  <si>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</si>
  <si>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</si>
  <si>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</si>
  <si>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</si>
  <si>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</si>
  <si>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</si>
  <si>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</si>
  <si>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</si>
  <si>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</si>
  <si>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</si>
  <si>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</si>
  <si>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</si>
  <si>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</si>
  <si>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</si>
  <si>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</si>
  <si>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</si>
  <si>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</si>
  <si>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</si>
  <si>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</si>
  <si>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</si>
  <si>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</si>
  <si>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</si>
  <si>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</si>
  <si>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</si>
  <si>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</si>
  <si>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</si>
  <si>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</si>
  <si>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</si>
  <si>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</si>
  <si>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</si>
  <si>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</si>
  <si>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</si>
  <si>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</si>
  <si>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</si>
  <si>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</si>
  <si>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</si>
  <si>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</si>
  <si>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</si>
  <si>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</si>
  <si>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</si>
  <si>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</si>
  <si>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</si>
  <si>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</si>
  <si>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</si>
  <si>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</si>
  <si>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</si>
  <si>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</si>
  <si>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</si>
  <si>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</si>
  <si>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</si>
  <si>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</si>
  <si>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</si>
  <si>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</si>
  <si>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</si>
  <si>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</si>
  <si>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</si>
  <si>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</si>
  <si>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</si>
  <si>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</si>
  <si>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</si>
  <si>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</si>
  <si>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</si>
  <si>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</si>
  <si>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</si>
  <si>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</si>
  <si>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</si>
  <si>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</si>
  <si>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</si>
  <si>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</si>
  <si>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</si>
  <si>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</si>
  <si>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</si>
  <si>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</si>
  <si>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</si>
  <si>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</si>
  <si>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</si>
  <si>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</si>
  <si>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</si>
  <si>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</si>
  <si>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</si>
  <si>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</si>
  <si>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</si>
  <si>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</si>
  <si>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</si>
  <si>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</si>
  <si>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</si>
  <si>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</si>
  <si>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</si>
  <si>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</si>
  <si>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</si>
  <si>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</si>
  <si>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</si>
  <si>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</si>
  <si>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</si>
  <si>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</si>
  <si>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</si>
  <si>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</si>
  <si>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</si>
  <si>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</si>
  <si>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</si>
  <si>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</si>
  <si>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</si>
  <si>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</si>
  <si>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</si>
  <si>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</si>
  <si>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</si>
  <si>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</si>
  <si>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</si>
  <si>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</si>
  <si>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</si>
  <si>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</si>
  <si>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</si>
  <si>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</si>
  <si>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</si>
  <si>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</si>
  <si>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</si>
  <si>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</si>
  <si>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</si>
  <si>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</si>
  <si>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</si>
  <si>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</si>
  <si>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</si>
  <si>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</si>
  <si>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</si>
  <si>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</si>
  <si>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</si>
  <si>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</si>
  <si>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</si>
  <si>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</si>
  <si>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</si>
  <si>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</si>
  <si>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</si>
  <si>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</si>
  <si>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</si>
  <si>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</si>
  <si>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</si>
  <si>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</si>
  <si>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</si>
  <si>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</si>
  <si>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</si>
  <si>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</si>
  <si>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</si>
  <si>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</si>
  <si>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</si>
  <si>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</si>
  <si>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</si>
  <si>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</si>
  <si>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</si>
  <si>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</si>
  <si>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</si>
  <si>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</si>
  <si>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</si>
  <si>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</si>
  <si>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</si>
  <si>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</si>
  <si>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</si>
  <si>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</si>
  <si>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</si>
  <si>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</si>
  <si>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</si>
  <si>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</si>
  <si>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</si>
  <si>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</si>
  <si>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</si>
  <si>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</si>
  <si>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</si>
  <si>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</si>
  <si>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</si>
  <si>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</si>
  <si>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</si>
  <si>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</si>
  <si>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</si>
  <si>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</si>
  <si>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</si>
  <si>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</si>
  <si>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</si>
  <si>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</si>
  <si>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</si>
  <si>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</si>
  <si>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</si>
  <si>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</si>
  <si>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</si>
  <si>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</si>
  <si>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</si>
  <si>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</si>
  <si>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</si>
  <si>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</si>
  <si>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</si>
  <si>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</si>
  <si>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</si>
  <si>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</si>
  <si>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</si>
  <si>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</si>
  <si>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</si>
  <si>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</si>
  <si>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</si>
  <si>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</si>
  <si>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</si>
  <si>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</si>
  <si>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</si>
  <si>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</si>
  <si>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</si>
  <si>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</si>
  <si>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</si>
  <si>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</si>
  <si>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</si>
  <si>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</si>
  <si>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</si>
  <si>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</si>
  <si>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</si>
  <si>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</si>
  <si>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</si>
  <si>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</si>
  <si>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</si>
  <si>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</si>
  <si>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</si>
  <si>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</si>
  <si>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</si>
  <si>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</si>
  <si>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</si>
  <si>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</si>
  <si>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</si>
  <si>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</si>
  <si>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</si>
  <si>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</si>
  <si>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</si>
  <si>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</si>
  <si>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</si>
  <si>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</si>
  <si>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</si>
  <si>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</si>
  <si>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</si>
  <si>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</si>
  <si>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</si>
  <si>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</si>
  <si>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</si>
  <si>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</si>
  <si>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</si>
  <si>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</si>
  <si>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</si>
  <si>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</si>
  <si>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</si>
  <si>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</si>
  <si>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</si>
  <si>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</si>
  <si>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</si>
  <si>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</si>
  <si>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</si>
  <si>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</si>
  <si>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</si>
  <si>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</si>
  <si>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</si>
  <si>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</si>
  <si>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</si>
  <si>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</si>
  <si>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</si>
  <si>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</si>
  <si>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</si>
  <si>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</si>
  <si>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</si>
  <si>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</si>
  <si>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</si>
  <si>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</si>
  <si>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</si>
  <si>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</si>
  <si>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</si>
  <si>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</si>
  <si>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</si>
  <si>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</si>
  <si>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</si>
  <si>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</si>
  <si>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</si>
  <si>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</si>
  <si>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</si>
  <si>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</si>
  <si>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</si>
  <si>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</si>
  <si>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</si>
  <si>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</si>
  <si>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</si>
  <si>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</si>
  <si>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</si>
  <si>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</si>
  <si>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</si>
  <si>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</si>
  <si>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</si>
  <si>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</si>
  <si>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</si>
  <si>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</si>
  <si>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</si>
  <si>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</si>
  <si>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</si>
  <si>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</si>
  <si>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</si>
  <si>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</si>
  <si>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</si>
  <si>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</si>
  <si>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</si>
  <si>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</si>
  <si>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</si>
  <si>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</si>
  <si>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</si>
  <si>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</si>
  <si>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</si>
  <si>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</si>
  <si>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</si>
  <si>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</si>
  <si>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</si>
  <si>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</si>
  <si>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</si>
  <si>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</si>
  <si>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</si>
  <si>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</si>
  <si>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</si>
  <si>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</si>
  <si>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</si>
  <si>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</si>
  <si>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</si>
  <si>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</si>
  <si>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</si>
  <si>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</si>
  <si>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</si>
  <si>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</si>
  <si>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</si>
  <si>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</si>
  <si>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</si>
  <si>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</si>
  <si>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</si>
  <si>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</si>
  <si>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</si>
  <si>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</si>
  <si>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</si>
  <si>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</si>
  <si>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</si>
  <si>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</si>
  <si>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</si>
  <si>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</si>
  <si>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</si>
  <si>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</si>
  <si>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</si>
  <si>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</si>
  <si>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</si>
  <si>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</si>
  <si>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</si>
  <si>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</si>
  <si>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</si>
  <si>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</si>
  <si>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</si>
  <si>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</si>
  <si>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</si>
  <si>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</si>
  <si>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</si>
  <si>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</si>
  <si>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</si>
  <si>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</si>
  <si>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</si>
  <si>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</si>
  <si>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</si>
  <si>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</si>
  <si>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</si>
  <si>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</si>
  <si>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</si>
  <si>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</si>
  <si>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</si>
  <si>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</si>
  <si>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</si>
  <si>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</si>
  <si>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</si>
  <si>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</si>
  <si>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</si>
  <si>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</si>
  <si>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</si>
  <si>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</si>
  <si>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</si>
  <si>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</si>
  <si>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</si>
  <si>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</si>
  <si>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</si>
  <si>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</si>
  <si>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</si>
  <si>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</si>
  <si>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</si>
  <si>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</si>
  <si>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</si>
  <si>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</si>
  <si>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</si>
  <si>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</si>
  <si>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</si>
  <si>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</si>
  <si>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</si>
  <si>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</si>
  <si>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</si>
  <si>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</si>
  <si>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</si>
  <si>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</si>
  <si>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</si>
  <si>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</si>
  <si>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</si>
  <si>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</si>
  <si>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</si>
  <si>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</si>
  <si>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</si>
  <si>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</si>
  <si>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</si>
  <si>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</si>
  <si>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</si>
  <si>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</si>
  <si>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</si>
  <si>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</si>
  <si>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</si>
  <si>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</si>
  <si>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</si>
  <si>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</si>
  <si>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</si>
  <si>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</si>
  <si>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</si>
  <si>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</si>
  <si>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</si>
  <si>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</si>
  <si>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</si>
  <si>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</si>
  <si>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</si>
  <si>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</si>
  <si>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</si>
  <si>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</si>
  <si>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</si>
  <si>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</si>
  <si>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</si>
  <si>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</si>
  <si>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</si>
  <si>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</si>
  <si>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</si>
  <si>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</si>
  <si>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</si>
  <si>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</si>
  <si>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</si>
  <si>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</si>
  <si>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</si>
  <si>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</si>
  <si>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</si>
  <si>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</si>
  <si>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</si>
  <si>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</si>
  <si>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</si>
  <si>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</si>
  <si>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</si>
  <si>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</si>
  <si>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</si>
  <si>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</si>
  <si>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</si>
  <si>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</si>
  <si>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</si>
  <si>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</si>
  <si>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</si>
  <si>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</si>
  <si>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</si>
  <si>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</si>
  <si>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</si>
  <si>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</si>
  <si>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</si>
  <si>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</si>
  <si>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</si>
  <si>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</si>
  <si>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</si>
  <si>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</si>
  <si>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</si>
  <si>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</si>
  <si>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</si>
  <si>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</si>
  <si>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</si>
  <si>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</si>
  <si>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</si>
  <si>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</si>
  <si>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</si>
  <si>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</si>
  <si>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</si>
  <si>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</si>
  <si>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</si>
  <si>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</si>
  <si>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</si>
  <si>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</si>
  <si>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</si>
  <si>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</si>
  <si>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</si>
  <si>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</si>
  <si>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</si>
  <si>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</si>
  <si>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</si>
  <si>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</si>
  <si>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</si>
  <si>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</si>
  <si>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</si>
  <si>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</si>
  <si>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</si>
  <si>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</si>
  <si>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</si>
  <si>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</si>
  <si>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</si>
  <si>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</si>
  <si>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</si>
  <si>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</si>
  <si>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</si>
  <si>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</si>
  <si>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</si>
  <si>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</si>
  <si>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</si>
  <si>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</si>
  <si>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</si>
  <si>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</si>
  <si>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</si>
  <si>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</si>
  <si>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</si>
  <si>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</si>
  <si>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</si>
  <si>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</si>
  <si>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</si>
  <si>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</si>
  <si>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</si>
  <si>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</si>
  <si>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</si>
  <si>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</si>
  <si>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</si>
  <si>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</si>
  <si>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</si>
  <si>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</si>
  <si>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</si>
  <si>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</si>
  <si>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</si>
  <si>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</si>
  <si>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</si>
  <si>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</si>
  <si>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</si>
  <si>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</si>
  <si>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</si>
  <si>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</si>
  <si>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</si>
  <si>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</si>
  <si>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</si>
  <si>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</si>
  <si>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</si>
  <si>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</si>
  <si>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</si>
  <si>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</si>
  <si>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</si>
  <si>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</si>
  <si>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</si>
  <si>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</si>
  <si>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</si>
  <si>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</si>
  <si>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</si>
  <si>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</si>
  <si>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</si>
  <si>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</si>
  <si>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</si>
  <si>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</si>
  <si>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</si>
  <si>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</si>
  <si>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</si>
  <si>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</si>
  <si>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</si>
  <si>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</si>
  <si>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</si>
  <si>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</si>
  <si>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</si>
  <si>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</si>
  <si>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</si>
  <si>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</si>
  <si>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</si>
  <si>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</si>
  <si>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</si>
  <si>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</si>
  <si>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</si>
  <si>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</si>
  <si>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</si>
  <si>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</si>
  <si>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</si>
  <si>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</si>
  <si>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</si>
  <si>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</si>
  <si>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</si>
  <si>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</si>
  <si>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</si>
  <si>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</si>
  <si>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</si>
  <si>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</si>
  <si>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</si>
  <si>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</si>
  <si>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</si>
  <si>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</si>
  <si>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</si>
  <si>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</si>
  <si>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</si>
  <si>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</si>
  <si>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</si>
  <si>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</si>
  <si>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</si>
  <si>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</si>
  <si>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</si>
  <si>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</si>
  <si>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</si>
  <si>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</si>
  <si>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</si>
  <si>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</si>
  <si>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</si>
  <si>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</si>
  <si>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</si>
  <si>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</si>
  <si>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</si>
  <si>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</si>
  <si>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</si>
  <si>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</si>
  <si>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</si>
  <si>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</si>
  <si>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</si>
  <si>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</si>
  <si>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</si>
  <si>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</si>
  <si>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</si>
  <si>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</si>
  <si>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</si>
  <si>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</si>
  <si>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</si>
  <si>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</si>
  <si>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</si>
  <si>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</si>
  <si>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</si>
  <si>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</si>
  <si>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</si>
  <si>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</si>
  <si>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</si>
  <si>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</si>
  <si>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</si>
  <si>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</si>
  <si>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</si>
  <si>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</si>
  <si>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</si>
  <si>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</si>
  <si>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</si>
  <si>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</si>
  <si>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</si>
  <si>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</si>
  <si>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</si>
  <si>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</si>
  <si>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</si>
  <si>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</si>
  <si>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</si>
  <si>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</si>
  <si>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</si>
  <si>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</si>
  <si>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</si>
  <si>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</si>
  <si>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</si>
  <si>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</si>
  <si>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</si>
  <si>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</si>
  <si>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</si>
  <si>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</si>
  <si>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</si>
  <si>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</si>
  <si>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</si>
  <si>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</si>
  <si>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</si>
  <si>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</si>
  <si>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</si>
  <si>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</si>
  <si>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</si>
  <si>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</si>
  <si>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</si>
  <si>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</si>
  <si>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</si>
  <si>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</si>
  <si>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</si>
  <si>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</si>
  <si>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</si>
  <si>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</si>
  <si>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</si>
  <si>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</si>
  <si>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</si>
  <si>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</si>
  <si>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</si>
  <si>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</si>
  <si>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</si>
  <si>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</si>
  <si>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</si>
  <si>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</si>
  <si>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</si>
  <si>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</si>
  <si>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</si>
  <si>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</si>
  <si>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</si>
  <si>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</si>
  <si>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</si>
  <si>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</si>
  <si>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</si>
  <si>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</si>
  <si>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</si>
  <si>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</si>
  <si>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</si>
  <si>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</si>
  <si>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</si>
  <si>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</si>
  <si>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</si>
  <si>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</si>
  <si>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</si>
  <si>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</si>
  <si>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</si>
  <si>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</si>
  <si>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</si>
  <si>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</si>
  <si>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</si>
  <si>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</si>
  <si>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</si>
  <si>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</si>
  <si>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</si>
  <si>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</si>
  <si>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</si>
  <si>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</si>
  <si>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</si>
  <si>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</si>
  <si>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</si>
  <si>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</si>
  <si>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</si>
  <si>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</si>
  <si>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</si>
  <si>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</si>
  <si>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</si>
  <si>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</si>
  <si>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</si>
  <si>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</si>
  <si>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</si>
  <si>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</si>
  <si>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</si>
  <si>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</si>
  <si>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</si>
  <si>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</si>
  <si>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</si>
  <si>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</si>
  <si>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</si>
  <si>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</si>
  <si>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</si>
  <si>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</si>
  <si>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</si>
  <si>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</si>
  <si>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</si>
  <si>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</si>
  <si>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</si>
  <si>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</si>
  <si>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</si>
  <si>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</si>
  <si>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</si>
  <si>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</si>
  <si>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</si>
  <si>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</si>
  <si>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</si>
  <si>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</si>
  <si>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</si>
  <si>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</si>
  <si>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</si>
  <si>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</si>
  <si>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</si>
  <si>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</si>
  <si>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</si>
  <si>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</si>
  <si>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</si>
  <si>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</si>
  <si>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</si>
  <si>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</si>
  <si>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</si>
  <si>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</si>
  <si>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</si>
  <si>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</si>
  <si>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</si>
  <si>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</si>
  <si>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</si>
  <si>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</si>
  <si>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</si>
  <si>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</si>
  <si>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</si>
  <si>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</si>
  <si>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</si>
  <si>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</si>
  <si>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</si>
  <si>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</si>
  <si>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</si>
  <si>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</si>
  <si>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</si>
  <si>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</si>
  <si>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</si>
  <si>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</si>
  <si>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</si>
  <si>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</si>
  <si>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</si>
  <si>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</si>
  <si>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</si>
  <si>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</si>
  <si>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</si>
  <si>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</si>
  <si>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</si>
  <si>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</si>
  <si>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</si>
  <si>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</si>
  <si>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</si>
  <si>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</si>
  <si>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</si>
  <si>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</si>
  <si>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</si>
  <si>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</si>
  <si>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</si>
  <si>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</si>
  <si>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</si>
  <si>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</si>
  <si>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</si>
  <si>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</si>
  <si>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</si>
  <si>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</si>
  <si>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</si>
  <si>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</si>
  <si>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</si>
  <si>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</si>
  <si>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</si>
  <si>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</si>
  <si>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</si>
  <si>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</si>
  <si>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</si>
  <si>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</si>
  <si>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</si>
  <si>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</si>
  <si>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</si>
  <si>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</si>
  <si>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</si>
  <si>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</si>
  <si>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</si>
  <si>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</si>
  <si>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</si>
  <si>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</si>
  <si>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</si>
  <si>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</si>
  <si>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</si>
  <si>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</si>
  <si>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</si>
  <si>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</si>
  <si>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</si>
  <si>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</si>
  <si>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</si>
  <si>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</si>
  <si>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</si>
  <si>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</si>
  <si>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</si>
  <si>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</si>
  <si>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</si>
  <si>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</si>
  <si>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</si>
  <si>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</si>
  <si>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</si>
  <si>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</si>
  <si>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</si>
  <si>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</si>
  <si>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</si>
  <si>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</si>
  <si>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</si>
  <si>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</si>
  <si>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</si>
  <si>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</si>
  <si>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</si>
  <si>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</si>
  <si>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</si>
  <si>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</si>
  <si>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</si>
  <si>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</si>
  <si>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</si>
  <si>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</si>
  <si>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</si>
  <si>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</si>
  <si>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</si>
  <si>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</si>
  <si>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</si>
  <si>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</si>
  <si>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</si>
  <si>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</si>
  <si>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</si>
  <si>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</si>
  <si>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</si>
  <si>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</si>
  <si>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</si>
  <si>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</si>
  <si>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</si>
  <si>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</si>
  <si>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</si>
  <si>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</si>
  <si>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</si>
  <si>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</si>
  <si>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</si>
  <si>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</si>
  <si>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</si>
  <si>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</si>
  <si>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</si>
  <si>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</si>
  <si>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</si>
  <si>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</si>
  <si>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</si>
  <si>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</si>
  <si>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</si>
  <si>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</si>
  <si>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</si>
  <si>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</si>
  <si>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</si>
  <si>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</si>
  <si>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</si>
  <si>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</si>
  <si>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</si>
  <si>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</si>
  <si>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</si>
  <si>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</si>
  <si>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</si>
  <si>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</si>
  <si>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</si>
  <si>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</si>
  <si>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</si>
  <si>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</si>
  <si>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</si>
  <si>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</si>
  <si>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</si>
  <si>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</si>
  <si>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</si>
  <si>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</si>
  <si>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</si>
  <si>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</si>
  <si>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</si>
  <si>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</si>
  <si>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</si>
  <si>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</si>
  <si>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</si>
  <si>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</si>
  <si>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</si>
  <si>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</si>
  <si>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</si>
  <si>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</si>
  <si>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</si>
  <si>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</si>
  <si>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</si>
  <si>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</si>
  <si>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</si>
  <si>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</si>
  <si>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</si>
  <si>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</si>
  <si>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</si>
  <si>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</si>
  <si>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</si>
  <si>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</si>
  <si>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</si>
  <si>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</si>
  <si>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</si>
  <si>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</si>
  <si>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</si>
  <si>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</si>
  <si>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</si>
  <si>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</si>
  <si>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</si>
  <si>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</si>
  <si>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</si>
  <si>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</si>
  <si>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</si>
  <si>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</si>
  <si>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</si>
  <si>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</si>
  <si>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</si>
  <si>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</si>
  <si>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</si>
  <si>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</si>
  <si>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</si>
  <si>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</si>
  <si>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</si>
  <si>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</si>
  <si>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</si>
  <si>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</si>
  <si>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</si>
  <si>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</si>
  <si>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</si>
  <si>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</si>
  <si>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</si>
  <si>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</si>
  <si>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</si>
  <si>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</si>
  <si>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</si>
  <si>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</si>
  <si>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</si>
  <si>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</si>
  <si>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</si>
  <si>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</si>
  <si>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</si>
  <si>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</si>
  <si>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</si>
  <si>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</si>
  <si>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</si>
  <si>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</si>
  <si>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</si>
  <si>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</si>
  <si>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</si>
  <si>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</si>
  <si>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</si>
  <si>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</si>
  <si>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</si>
  <si>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</si>
  <si>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</si>
  <si>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</si>
  <si>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</si>
  <si>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</si>
  <si>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</si>
  <si>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</si>
  <si>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</si>
  <si>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</si>
  <si>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</si>
  <si>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</si>
  <si>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</si>
  <si>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</si>
  <si>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</si>
  <si>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</si>
  <si>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</si>
  <si>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</si>
  <si>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</si>
  <si>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</si>
  <si>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</si>
  <si>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</si>
  <si>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</si>
  <si>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</si>
  <si>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</si>
  <si>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</si>
  <si>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</si>
  <si>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</si>
  <si>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</si>
  <si>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</si>
  <si>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</si>
  <si>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</si>
  <si>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</si>
  <si>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</si>
  <si>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</si>
  <si>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</si>
  <si>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</si>
  <si>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</si>
  <si>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</si>
  <si>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</si>
  <si>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</si>
  <si>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</si>
  <si>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</si>
  <si>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</si>
  <si>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</si>
  <si>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</si>
  <si>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</si>
  <si>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</si>
  <si>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</si>
  <si>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</si>
  <si>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</si>
  <si>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</si>
  <si>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</si>
  <si>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</si>
  <si>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</si>
  <si>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</si>
  <si>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</si>
  <si>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</si>
  <si>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</si>
  <si>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</si>
  <si>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</si>
  <si>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</si>
  <si>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</si>
  <si>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</si>
  <si>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</si>
  <si>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</si>
  <si>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</si>
  <si>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</si>
  <si>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</si>
  <si>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</si>
  <si>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</si>
  <si>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</si>
  <si>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</si>
  <si>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</si>
  <si>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</si>
  <si>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</si>
  <si>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</si>
  <si>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</si>
  <si>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</si>
  <si>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</si>
  <si>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</si>
  <si>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</si>
  <si>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</si>
  <si>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</si>
  <si>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</si>
  <si>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</si>
  <si>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</si>
  <si>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</si>
  <si>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</si>
  <si>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</si>
  <si>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</si>
  <si>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</si>
  <si>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</si>
  <si>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</si>
  <si>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</si>
  <si>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</si>
  <si>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</si>
  <si>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</si>
  <si>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</si>
  <si>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</si>
  <si>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</si>
  <si>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</si>
  <si>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</si>
  <si>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</si>
  <si>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</si>
  <si>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</si>
  <si>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</si>
  <si>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</si>
  <si>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</si>
  <si>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</si>
  <si>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</si>
  <si>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</si>
  <si>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</si>
  <si>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</si>
  <si>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</si>
  <si>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</si>
  <si>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</si>
  <si>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</si>
  <si>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</si>
  <si>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</si>
  <si>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</si>
  <si>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</si>
  <si>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</si>
  <si>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</si>
  <si>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</si>
  <si>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</si>
  <si>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</si>
  <si>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</si>
  <si>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</si>
  <si>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</si>
  <si>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</si>
  <si>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</si>
  <si>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</si>
  <si>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</si>
  <si>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</si>
  <si>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</si>
  <si>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</si>
  <si>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</si>
  <si>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</si>
  <si>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</si>
  <si>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</si>
  <si>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</si>
  <si>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</si>
  <si>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</si>
  <si>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</si>
  <si>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</si>
  <si>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</si>
  <si>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</si>
  <si>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</si>
  <si>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</si>
  <si>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</si>
  <si>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</si>
  <si>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</si>
  <si>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</si>
  <si>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</si>
  <si>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</si>
  <si>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</si>
  <si>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</si>
  <si>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</si>
  <si>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</si>
  <si>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</si>
  <si>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</si>
  <si>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</si>
  <si>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</si>
  <si>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</si>
  <si>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</si>
  <si>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</si>
  <si>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</si>
  <si>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</si>
  <si>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</si>
  <si>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</si>
  <si>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</si>
  <si>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</si>
  <si>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</si>
  <si>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</si>
  <si>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</si>
  <si>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</si>
  <si>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</si>
  <si>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</si>
  <si>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</si>
  <si>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</si>
  <si>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</si>
  <si>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</si>
  <si>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</si>
  <si>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</si>
  <si>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</si>
  <si>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</si>
  <si>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</si>
  <si>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</si>
  <si>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</si>
  <si>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</si>
  <si>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</si>
  <si>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</si>
  <si>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</si>
  <si>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</si>
  <si>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</si>
  <si>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</si>
  <si>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</si>
  <si>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</si>
  <si>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</si>
  <si>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</si>
  <si>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</si>
  <si>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</si>
  <si>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</si>
  <si>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</si>
  <si>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</si>
  <si>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</si>
  <si>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</si>
  <si>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</si>
  <si>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</si>
  <si>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</si>
  <si>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</si>
  <si>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</si>
  <si>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</si>
  <si>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</si>
  <si>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</si>
  <si>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</si>
  <si>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</si>
  <si>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</si>
  <si>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</si>
  <si>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</si>
  <si>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</si>
  <si>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</si>
  <si>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</si>
  <si>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</si>
  <si>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</si>
  <si>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</si>
  <si>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</si>
  <si>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</si>
  <si>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</si>
  <si>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</si>
  <si>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</si>
  <si>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</si>
  <si>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</si>
  <si>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</si>
  <si>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</si>
  <si>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</si>
  <si>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</si>
  <si>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</si>
  <si>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</si>
  <si>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</si>
  <si>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</si>
  <si>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</si>
  <si>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</si>
  <si>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</si>
  <si>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</si>
  <si>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</si>
  <si>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</si>
  <si>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</si>
  <si>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</si>
  <si>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</si>
  <si>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</si>
  <si>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</si>
  <si>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</si>
  <si>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</si>
  <si>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</si>
  <si>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</si>
  <si>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</si>
  <si>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</si>
  <si>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</si>
  <si>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</si>
  <si>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</si>
  <si>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</si>
  <si>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</si>
  <si>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</si>
  <si>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</si>
  <si>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</si>
  <si>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</si>
  <si>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</si>
  <si>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</si>
  <si>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</si>
  <si>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</si>
  <si>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</si>
  <si>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</si>
  <si>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</si>
  <si>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</si>
  <si>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</si>
  <si>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</si>
  <si>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</si>
  <si>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</si>
  <si>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</si>
  <si>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</si>
  <si>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</si>
  <si>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</si>
  <si>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</si>
  <si>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</si>
  <si>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</si>
  <si>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</si>
  <si>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</si>
  <si>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</si>
  <si>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</si>
  <si>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</si>
  <si>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</si>
  <si>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</si>
  <si>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</si>
  <si>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</si>
  <si>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</si>
  <si>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</si>
  <si>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</si>
  <si>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</si>
  <si>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</si>
  <si>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</si>
  <si>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</si>
  <si>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</si>
  <si>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</si>
  <si>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</si>
  <si>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</si>
  <si>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</si>
  <si>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</si>
  <si>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</si>
  <si>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</si>
  <si>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</si>
  <si>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</si>
  <si>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</si>
  <si>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</si>
  <si>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</si>
  <si>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</si>
  <si>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</si>
  <si>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</si>
  <si>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</si>
  <si>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</si>
  <si>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</si>
  <si>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</si>
  <si>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</si>
  <si>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</si>
  <si>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</si>
  <si>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</si>
  <si>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</si>
  <si>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</si>
  <si>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</si>
  <si>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</si>
  <si>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</si>
  <si>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</si>
  <si>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</si>
  <si>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</si>
  <si>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</si>
  <si>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</si>
  <si>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</si>
  <si>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</si>
  <si>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</si>
  <si>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</si>
  <si>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</si>
  <si>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</si>
  <si>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</si>
  <si>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</si>
  <si>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</si>
  <si>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</si>
  <si>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</si>
  <si>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</si>
  <si>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</si>
  <si>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</si>
  <si>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</si>
  <si>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</si>
  <si>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</si>
  <si>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</si>
  <si>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</si>
  <si>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</si>
  <si>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</si>
  <si>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</si>
  <si>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</si>
  <si>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</si>
  <si>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</si>
  <si>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</si>
  <si>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</si>
  <si>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</si>
  <si>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</si>
  <si>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</si>
  <si>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</si>
  <si>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</si>
  <si>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</si>
  <si>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</si>
  <si>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</si>
  <si>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</si>
  <si>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</si>
  <si>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</si>
  <si>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</si>
  <si>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</si>
  <si>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</si>
  <si>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</si>
  <si>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</si>
  <si>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</si>
  <si>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</si>
  <si>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</si>
  <si>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</si>
  <si>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</si>
  <si>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</si>
  <si>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</si>
  <si>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</si>
  <si>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</si>
  <si>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</si>
  <si>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</si>
  <si>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</si>
  <si>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</si>
  <si>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</si>
  <si>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</si>
  <si>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</si>
  <si>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</si>
  <si>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</si>
  <si>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</si>
  <si>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</si>
  <si>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</si>
  <si>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</si>
  <si>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</si>
  <si>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</si>
  <si>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</si>
  <si>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</si>
  <si>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</si>
  <si>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</si>
  <si>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</si>
  <si>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</si>
  <si>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</si>
  <si>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</si>
  <si>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</si>
  <si>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</si>
  <si>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</si>
  <si>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</si>
  <si>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</si>
  <si>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</si>
  <si>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</si>
  <si>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</si>
  <si>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</si>
  <si>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</si>
  <si>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</si>
  <si>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</si>
  <si>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</si>
  <si>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</si>
  <si>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</si>
  <si>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</si>
  <si>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</si>
  <si>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</si>
  <si>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</si>
  <si>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</si>
  <si>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</si>
  <si>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</si>
  <si>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</si>
  <si>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</si>
  <si>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</si>
  <si>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</si>
  <si>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</si>
  <si>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</si>
  <si>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</si>
  <si>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</si>
  <si>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</si>
  <si>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</si>
  <si>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</si>
  <si>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</si>
  <si>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</si>
  <si>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</si>
  <si>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</si>
  <si>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</si>
  <si>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</si>
  <si>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</si>
  <si>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</si>
  <si>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</si>
  <si>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</si>
  <si>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</si>
  <si>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</si>
  <si>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</si>
  <si>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</si>
  <si>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</si>
  <si>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</si>
  <si>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</si>
  <si>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</si>
  <si>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</si>
  <si>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</si>
  <si>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</si>
  <si>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</si>
  <si>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</si>
  <si>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</si>
  <si>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</si>
  <si>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</si>
  <si>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</si>
  <si>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</si>
  <si>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</si>
  <si>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</si>
  <si>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</si>
  <si>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</si>
  <si>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</si>
  <si>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</si>
  <si>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</si>
  <si>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</si>
  <si>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</si>
  <si>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</si>
  <si>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</si>
  <si>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</si>
  <si>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</si>
  <si>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</si>
  <si>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</si>
  <si>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</si>
  <si>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</si>
  <si>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</si>
  <si>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</si>
  <si>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</si>
  <si>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</si>
  <si>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</si>
  <si>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</si>
  <si>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</si>
  <si>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</si>
  <si>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</si>
  <si>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</si>
  <si>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</si>
  <si>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</si>
  <si>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</si>
  <si>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</si>
  <si>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</si>
  <si>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</si>
  <si>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</si>
  <si>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</si>
  <si>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</si>
  <si>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</si>
  <si>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</si>
  <si>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</si>
  <si>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</si>
  <si>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</si>
  <si>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</si>
  <si>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</si>
  <si>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</si>
  <si>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</si>
  <si>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</si>
  <si>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</si>
  <si>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</si>
  <si>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</si>
  <si>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</si>
  <si>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</si>
  <si>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</si>
  <si>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</si>
  <si>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</si>
  <si>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</si>
  <si>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</si>
  <si>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</si>
  <si>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</si>
  <si>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</si>
  <si>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</si>
  <si>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</si>
  <si>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</si>
  <si>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</si>
  <si>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</si>
  <si>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</si>
  <si>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</si>
  <si>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</si>
  <si>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</si>
  <si>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</si>
  <si>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</si>
  <si>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</si>
  <si>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</si>
  <si>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</si>
  <si>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</si>
  <si>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</si>
  <si>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</si>
  <si>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</si>
  <si>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</si>
  <si>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</si>
  <si>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</si>
  <si>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</si>
  <si>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</si>
  <si>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</si>
  <si>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</si>
  <si>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</si>
  <si>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</si>
  <si>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</si>
  <si>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</si>
  <si>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</si>
  <si>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</si>
  <si>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</si>
  <si>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</si>
  <si>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</si>
  <si>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</si>
  <si>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</si>
  <si>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</si>
  <si>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</si>
  <si>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</si>
  <si>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</si>
  <si>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</si>
  <si>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</si>
  <si>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</si>
  <si>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</si>
  <si>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</si>
  <si>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</si>
  <si>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</si>
  <si>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</si>
  <si>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</si>
  <si>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</si>
  <si>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</si>
  <si>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</si>
  <si>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</si>
  <si>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</si>
  <si>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</si>
  <si>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</si>
  <si>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</si>
  <si>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</si>
  <si>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</si>
  <si>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</si>
  <si>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</si>
  <si>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</si>
  <si>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</si>
  <si>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</si>
  <si>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</si>
  <si>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</si>
  <si>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</si>
  <si>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</si>
  <si>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</si>
  <si>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</si>
  <si>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</si>
  <si>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</si>
  <si>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</si>
  <si>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</si>
  <si>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</si>
  <si>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</si>
  <si>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</si>
  <si>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</si>
  <si>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</si>
  <si>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</si>
  <si>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</si>
  <si>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</si>
  <si>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</si>
  <si>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</si>
  <si>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</si>
  <si>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</si>
  <si>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</si>
  <si>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</si>
  <si>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</si>
  <si>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</si>
  <si>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</si>
  <si>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</si>
  <si>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</si>
  <si>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</si>
  <si>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</si>
  <si>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</si>
  <si>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</si>
  <si>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</si>
  <si>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</si>
  <si>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</si>
  <si>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</si>
  <si>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</si>
  <si>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</si>
  <si>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</si>
  <si>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</si>
  <si>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</si>
  <si>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</si>
  <si>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</si>
  <si>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</si>
  <si>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</si>
  <si>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</si>
  <si>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</si>
  <si>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</si>
  <si>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</si>
  <si>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</si>
  <si>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</si>
  <si>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</si>
  <si>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</si>
  <si>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</si>
  <si>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</si>
  <si>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</si>
  <si>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</si>
  <si>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</si>
  <si>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</si>
  <si>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</si>
  <si>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</si>
  <si>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</si>
  <si>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</si>
  <si>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</si>
  <si>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</si>
  <si>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</si>
  <si>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</si>
  <si>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</si>
  <si>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</si>
  <si>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</si>
  <si>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</si>
  <si>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</si>
  <si>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</si>
  <si>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</si>
  <si>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</si>
  <si>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</si>
  <si>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</si>
  <si>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</si>
  <si>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</si>
  <si>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</si>
  <si>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</si>
  <si>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</si>
  <si>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</si>
  <si>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</si>
  <si>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</si>
  <si>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</si>
  <si>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</si>
  <si>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</si>
  <si>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</si>
  <si>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</si>
  <si>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</si>
  <si>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</si>
  <si>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</si>
  <si>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</si>
  <si>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</si>
  <si>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</si>
  <si>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</si>
  <si>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</si>
  <si>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</si>
  <si>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</si>
  <si>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</si>
  <si>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</si>
  <si>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</si>
  <si>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</si>
  <si>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</si>
  <si>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</si>
  <si>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</si>
  <si>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</si>
  <si>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</si>
  <si>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</si>
  <si>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</si>
  <si>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</si>
  <si>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</si>
  <si>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</si>
  <si>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</si>
  <si>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</si>
  <si>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</si>
  <si>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</si>
  <si>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</si>
  <si>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</si>
  <si>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</si>
  <si>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</si>
  <si>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</si>
  <si>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</si>
  <si>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</si>
  <si>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</si>
  <si>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</si>
  <si>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</si>
  <si>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</si>
  <si>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</si>
  <si>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</si>
  <si>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</si>
  <si>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</si>
  <si>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</si>
  <si>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</si>
  <si>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</si>
  <si>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</si>
  <si>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</si>
  <si>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</si>
  <si>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</si>
  <si>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</si>
  <si>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</si>
  <si>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</si>
  <si>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</si>
  <si>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</si>
  <si>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</si>
  <si>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</si>
  <si>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</si>
  <si>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</si>
  <si>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</si>
  <si>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</si>
  <si>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</si>
  <si>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</si>
  <si>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</si>
  <si>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</si>
  <si>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</si>
  <si>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</si>
  <si>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</si>
  <si>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</si>
  <si>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</si>
  <si>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</si>
  <si>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</si>
  <si>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</si>
  <si>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</si>
  <si>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</si>
  <si>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</si>
  <si>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</si>
  <si>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</si>
  <si>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</si>
  <si>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</si>
  <si>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</si>
  <si>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</si>
  <si>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</si>
  <si>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</si>
  <si>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</si>
  <si>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</si>
  <si>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</si>
  <si>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</si>
  <si>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</si>
  <si>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</si>
  <si>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</si>
  <si>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</si>
  <si>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</si>
  <si>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</si>
  <si>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</si>
  <si>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</si>
  <si>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</si>
  <si>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</si>
  <si>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</si>
  <si>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</si>
  <si>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</si>
  <si>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</si>
  <si>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</si>
  <si>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</si>
  <si>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</si>
  <si>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</si>
  <si>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</si>
  <si>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</si>
  <si>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</si>
  <si>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</si>
  <si>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</si>
  <si>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</si>
  <si>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</si>
  <si>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</si>
  <si>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</si>
  <si>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</si>
  <si>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</si>
  <si>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</si>
  <si>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</si>
  <si>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</si>
  <si>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</si>
  <si>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</si>
  <si>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</si>
  <si>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</si>
  <si>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</si>
  <si>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</si>
  <si>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</si>
  <si>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</si>
  <si>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</si>
  <si>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</si>
  <si>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</si>
  <si>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</si>
  <si>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</si>
  <si>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</si>
  <si>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</si>
  <si>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</si>
  <si>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</si>
  <si>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</si>
  <si>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</si>
  <si>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</si>
  <si>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</si>
  <si>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</si>
  <si>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</si>
  <si>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</si>
  <si>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</si>
  <si>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</si>
  <si>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</si>
  <si>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</si>
  <si>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</si>
  <si>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</si>
  <si>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</si>
  <si>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</si>
  <si>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</si>
  <si>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</si>
  <si>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</si>
  <si>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</si>
  <si>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</si>
  <si>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</si>
  <si>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</si>
  <si>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</si>
  <si>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</si>
  <si>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</si>
  <si>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</si>
  <si>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</si>
  <si>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</si>
  <si>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</si>
  <si>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</si>
  <si>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</si>
  <si>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</si>
  <si>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</si>
  <si>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</si>
  <si>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</si>
  <si>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</si>
  <si>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</si>
  <si>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</si>
  <si>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</si>
  <si>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</si>
  <si>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</si>
  <si>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</si>
  <si>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</si>
  <si>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</si>
  <si>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</si>
  <si>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</si>
  <si>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</si>
  <si>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</si>
  <si>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</si>
  <si>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</si>
  <si>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</si>
  <si>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</si>
  <si>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</si>
  <si>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</si>
  <si>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</si>
  <si>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</si>
  <si>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</si>
  <si>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</si>
  <si>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</si>
  <si>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</si>
  <si>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</si>
  <si>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</si>
  <si>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</si>
  <si>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</si>
  <si>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</si>
  <si>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</si>
  <si>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</si>
  <si>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</si>
  <si>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</si>
  <si>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</si>
  <si>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</si>
  <si>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</si>
  <si>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</si>
  <si>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</si>
  <si>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</si>
  <si>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</si>
  <si>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</si>
  <si>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</si>
  <si>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</si>
  <si>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</si>
  <si>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</si>
  <si>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</si>
  <si>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</si>
  <si>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</si>
  <si>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</si>
  <si>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</si>
  <si>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</si>
  <si>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</si>
  <si>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</si>
  <si>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</si>
  <si>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</si>
  <si>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</si>
  <si>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</si>
  <si>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</si>
  <si>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</si>
  <si>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</si>
  <si>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</si>
  <si>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</si>
  <si>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</si>
  <si>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</si>
  <si>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</si>
  <si>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</si>
  <si>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</si>
  <si>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</si>
  <si>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</si>
  <si>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</si>
  <si>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</si>
  <si>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</si>
  <si>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</si>
  <si>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</si>
  <si>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</si>
  <si>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</si>
  <si>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</si>
  <si>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</si>
  <si>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</si>
  <si>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</si>
  <si>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</si>
  <si>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</si>
  <si>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</si>
  <si>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</si>
  <si>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</si>
  <si>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</si>
  <si>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</si>
  <si>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</si>
  <si>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</si>
  <si>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</si>
  <si>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</si>
  <si>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</si>
  <si>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</si>
  <si>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</si>
  <si>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</si>
  <si>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</si>
  <si>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</si>
  <si>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</si>
  <si>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</si>
  <si>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</si>
  <si>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</si>
  <si>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</si>
  <si>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</si>
  <si>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</si>
  <si>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</si>
  <si>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</si>
  <si>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</si>
  <si>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</si>
  <si>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</si>
  <si>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</si>
  <si>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</si>
  <si>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</si>
  <si>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</si>
  <si>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</si>
  <si>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</si>
  <si>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</si>
  <si>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</si>
  <si>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</si>
  <si>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</si>
  <si>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</si>
  <si>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</si>
  <si>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</si>
  <si>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</si>
  <si>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</si>
  <si>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</si>
  <si>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</si>
  <si>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</si>
  <si>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</si>
  <si>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</si>
  <si>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</si>
  <si>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</si>
  <si>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</si>
  <si>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</si>
  <si>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</si>
  <si>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</si>
  <si>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</si>
  <si>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</si>
  <si>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</si>
  <si>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</si>
  <si>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</si>
  <si>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</si>
  <si>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</si>
  <si>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</si>
  <si>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</si>
  <si>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</si>
  <si>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</si>
  <si>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</si>
  <si>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</si>
  <si>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</si>
  <si>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</si>
  <si>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</si>
  <si>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</si>
  <si>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</si>
  <si>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</si>
  <si>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</si>
  <si>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</si>
  <si>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</si>
  <si>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</si>
  <si>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</si>
  <si>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</si>
  <si>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</si>
  <si>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</si>
  <si>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</si>
  <si>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</si>
  <si>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</si>
  <si>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</si>
  <si>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</si>
  <si>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</si>
  <si>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</si>
  <si>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</si>
  <si>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</si>
  <si>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</si>
  <si>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</si>
  <si>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</si>
  <si>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</si>
  <si>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</si>
  <si>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</si>
  <si>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</si>
  <si>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</si>
  <si>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</si>
  <si>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</si>
  <si>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</si>
  <si>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</si>
  <si>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</si>
  <si>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</si>
  <si>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</si>
  <si>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</si>
  <si>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</si>
  <si>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</si>
  <si>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</si>
  <si>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</si>
  <si>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</si>
  <si>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</si>
  <si>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</si>
  <si>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</si>
  <si>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</si>
  <si>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</si>
  <si>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</si>
  <si>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</si>
  <si>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</si>
  <si>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</si>
  <si>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</si>
  <si>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</si>
  <si>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</si>
  <si>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</si>
  <si>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</si>
  <si>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</si>
  <si>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</si>
  <si>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</si>
  <si>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</si>
  <si>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</si>
  <si>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</si>
  <si>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</si>
  <si>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</si>
  <si>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</si>
  <si>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</si>
  <si>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</si>
  <si>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</si>
  <si>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</si>
  <si>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</si>
  <si>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</si>
  <si>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</si>
  <si>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</si>
  <si>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</si>
  <si>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</si>
  <si>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</si>
  <si>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</si>
  <si>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</si>
  <si>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</si>
  <si>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</si>
  <si>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</si>
  <si>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</si>
  <si>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</si>
  <si>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</si>
  <si>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</si>
  <si>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</si>
  <si>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</si>
  <si>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</si>
  <si>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</si>
  <si>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</si>
  <si>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</si>
  <si>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</si>
  <si>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</si>
  <si>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</si>
  <si>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</si>
  <si>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</si>
  <si>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</si>
  <si>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</si>
  <si>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</si>
  <si>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</si>
  <si>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</si>
  <si>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</si>
  <si>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</si>
  <si>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</si>
  <si>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</si>
  <si>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</si>
  <si>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</si>
  <si>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</si>
  <si>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</si>
  <si>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</si>
  <si>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</si>
  <si>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</si>
  <si>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</si>
  <si>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</si>
  <si>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</si>
  <si>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</si>
  <si>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</si>
  <si>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</si>
  <si>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</si>
  <si>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</si>
  <si>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</si>
  <si>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</si>
  <si>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</si>
  <si>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</si>
  <si>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</si>
  <si>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</si>
  <si>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</si>
  <si>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</si>
  <si>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</si>
  <si>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</si>
  <si>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</si>
  <si>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</si>
  <si>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</si>
  <si>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</si>
  <si>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</si>
  <si>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</si>
  <si>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</si>
  <si>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</si>
  <si>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</si>
  <si>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</si>
  <si>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</si>
  <si>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</si>
  <si>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</si>
  <si>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</si>
  <si>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</si>
  <si>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</si>
  <si>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</si>
  <si>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</si>
  <si>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</si>
  <si>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</si>
  <si>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</si>
  <si>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</si>
  <si>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</si>
  <si>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</si>
  <si>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</si>
  <si>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</si>
  <si>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</si>
  <si>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</si>
  <si>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</si>
  <si>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</si>
  <si>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</si>
  <si>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</si>
  <si>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</si>
  <si>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</si>
  <si>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</si>
  <si>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</si>
  <si>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</si>
  <si>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</si>
  <si>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</si>
  <si>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</si>
  <si>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</si>
  <si>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</si>
  <si>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</si>
  <si>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</si>
  <si>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</si>
  <si>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</si>
  <si>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</si>
  <si>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</si>
  <si>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</si>
  <si>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</si>
  <si>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</si>
  <si>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</si>
  <si>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</si>
  <si>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</si>
  <si>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</si>
  <si>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</si>
  <si>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</si>
  <si>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</si>
  <si>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</si>
  <si>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</si>
  <si>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</si>
  <si>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</si>
  <si>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</si>
  <si>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</si>
  <si>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</si>
  <si>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</si>
  <si>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</si>
  <si>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</si>
  <si>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</si>
  <si>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</si>
  <si>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</si>
  <si>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</si>
  <si>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</si>
  <si>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</si>
  <si>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</si>
  <si>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</si>
  <si>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</si>
  <si>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</si>
  <si>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</si>
  <si>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</si>
  <si>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</si>
  <si>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</si>
  <si>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</si>
  <si>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</si>
  <si>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</si>
  <si>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</si>
  <si>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</si>
  <si>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</si>
  <si>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</si>
  <si>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</si>
  <si>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</si>
  <si>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</si>
  <si>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</si>
  <si>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</si>
  <si>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</si>
  <si>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</si>
  <si>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</si>
  <si>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</si>
  <si>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</si>
  <si>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</si>
  <si>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</si>
  <si>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</si>
  <si>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</si>
  <si>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</si>
  <si>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</si>
  <si>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</si>
  <si>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</si>
  <si>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</si>
  <si>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</si>
  <si>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</si>
  <si>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</si>
  <si>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</si>
  <si>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</si>
  <si>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</si>
  <si>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</si>
  <si>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</si>
  <si>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</si>
  <si>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</si>
  <si>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</si>
  <si>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</si>
  <si>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</si>
  <si>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</si>
  <si>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</si>
  <si>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</si>
  <si>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</si>
  <si>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</si>
  <si>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</si>
  <si>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</si>
  <si>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</si>
  <si>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</si>
  <si>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</si>
  <si>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</si>
  <si>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</si>
  <si>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</si>
  <si>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</si>
  <si>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</si>
  <si>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</si>
  <si>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</si>
  <si>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</si>
  <si>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</si>
  <si>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</si>
  <si>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</si>
  <si>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</si>
  <si>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</si>
  <si>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</si>
  <si>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</si>
  <si>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</si>
  <si>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</si>
  <si>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</si>
  <si>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</si>
  <si>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</si>
  <si>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</si>
  <si>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</si>
  <si>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</si>
  <si>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</si>
  <si>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</si>
  <si>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</si>
  <si>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</si>
  <si>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</si>
  <si>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</si>
  <si>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</si>
  <si>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</si>
  <si>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</si>
  <si>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</si>
  <si>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</si>
  <si>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</si>
  <si>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</si>
  <si>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</si>
  <si>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</si>
  <si>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</si>
  <si>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</si>
  <si>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</si>
  <si>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</si>
  <si>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</si>
  <si>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</si>
  <si>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</si>
  <si>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</si>
  <si>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</si>
  <si>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</si>
  <si>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</si>
  <si>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</si>
  <si>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</si>
  <si>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</si>
  <si>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</si>
  <si>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</si>
  <si>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</si>
  <si>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</si>
  <si>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</si>
  <si>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</si>
  <si>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</si>
  <si>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</si>
  <si>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</si>
  <si>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</si>
  <si>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</si>
  <si>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</si>
  <si>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</si>
  <si>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</si>
  <si>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</si>
  <si>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</si>
  <si>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</si>
  <si>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</si>
  <si>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</si>
  <si>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</si>
  <si>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</si>
  <si>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</si>
  <si>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</si>
  <si>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</si>
  <si>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</si>
  <si>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</si>
  <si>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</si>
  <si>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</si>
  <si>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</si>
  <si>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</si>
  <si>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</si>
  <si>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</si>
  <si>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</si>
  <si>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</si>
  <si>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</si>
  <si>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</si>
  <si>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</si>
  <si>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</si>
  <si>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</si>
  <si>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</si>
  <si>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</si>
  <si>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</si>
  <si>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</si>
  <si>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</si>
  <si>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</si>
  <si>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</si>
  <si>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</si>
  <si>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</si>
  <si>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</si>
  <si>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</si>
  <si>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</si>
  <si>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</si>
  <si>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</si>
  <si>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</si>
  <si>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</si>
  <si>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</si>
  <si>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</si>
  <si>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</si>
  <si>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</si>
  <si>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</si>
  <si>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</si>
  <si>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</si>
  <si>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</si>
  <si>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</si>
  <si>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</si>
  <si>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</si>
  <si>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</si>
  <si>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</si>
  <si>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</si>
  <si>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</si>
  <si>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</si>
  <si>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</si>
  <si>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</si>
  <si>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</si>
  <si>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</si>
  <si>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</si>
  <si>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</si>
  <si>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</si>
  <si>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</si>
  <si>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</si>
  <si>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</si>
  <si>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</si>
  <si>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</si>
  <si>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</si>
  <si>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</si>
  <si>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</si>
  <si>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</si>
  <si>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</si>
  <si>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</si>
  <si>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</si>
  <si>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</si>
  <si>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</si>
  <si>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</si>
  <si>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</si>
  <si>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</si>
  <si>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</si>
  <si>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</si>
  <si>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</si>
  <si>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</si>
  <si>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</si>
  <si>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</si>
  <si>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</si>
  <si>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</si>
  <si>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</si>
  <si>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</si>
  <si>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</si>
  <si>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</si>
  <si>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</si>
  <si>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</si>
  <si>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</si>
  <si>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</si>
  <si>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</si>
  <si>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</si>
  <si>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</si>
  <si>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</si>
  <si>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</si>
  <si>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</si>
  <si>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</si>
  <si>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</si>
  <si>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</si>
  <si>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</si>
  <si>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</si>
  <si>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</si>
  <si>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</si>
  <si>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</si>
  <si>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</si>
  <si>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</si>
  <si>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</si>
  <si>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</si>
  <si>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</si>
  <si>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</si>
  <si>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</si>
  <si>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</si>
  <si>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</si>
  <si>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</si>
  <si>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</si>
  <si>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</si>
  <si>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</si>
  <si>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</si>
  <si>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</si>
  <si>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</si>
  <si>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</si>
  <si>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</si>
  <si>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</si>
  <si>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</si>
  <si>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</si>
  <si>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</si>
  <si>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</si>
  <si>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</si>
  <si>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</si>
  <si>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</si>
  <si>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</si>
  <si>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</si>
  <si>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</si>
  <si>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</si>
  <si>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</si>
  <si>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</si>
  <si>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</si>
  <si>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</si>
  <si>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</si>
  <si>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</si>
  <si>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</si>
  <si>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</si>
  <si>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</si>
  <si>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</si>
  <si>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</si>
  <si>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</si>
  <si>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</si>
  <si>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</si>
  <si>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</si>
  <si>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</si>
  <si>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</si>
  <si>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</si>
  <si>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</si>
  <si>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</si>
  <si>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</si>
  <si>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</si>
  <si>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</si>
  <si>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</si>
  <si>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</si>
  <si>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</si>
  <si>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</si>
  <si>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</si>
  <si>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</si>
  <si>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</si>
  <si>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</si>
  <si>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</si>
  <si>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</si>
  <si>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</si>
  <si>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</si>
  <si>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</si>
  <si>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</si>
  <si>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</si>
  <si>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</si>
  <si>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</si>
  <si>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</si>
  <si>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</si>
  <si>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</si>
  <si>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</si>
  <si>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</si>
  <si>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</si>
  <si>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</si>
  <si>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</si>
  <si>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</si>
  <si>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</si>
  <si>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</si>
  <si>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</si>
  <si>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</si>
  <si>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</si>
  <si>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</si>
  <si>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</si>
  <si>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</si>
  <si>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</si>
  <si>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</si>
  <si>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</si>
  <si>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</si>
  <si>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</si>
  <si>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</si>
  <si>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</si>
  <si>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</si>
  <si>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</si>
  <si>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</si>
  <si>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</si>
  <si>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</si>
  <si>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</si>
  <si>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</si>
  <si>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</si>
  <si>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</si>
  <si>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</si>
  <si>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</si>
  <si>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</si>
  <si>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</si>
  <si>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</si>
  <si>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</si>
  <si>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</si>
  <si>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</si>
  <si>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</si>
  <si>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</si>
  <si>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</si>
  <si>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</si>
  <si>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</si>
  <si>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</si>
  <si>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</si>
  <si>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</si>
  <si>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</si>
  <si>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</si>
  <si>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</si>
  <si>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</si>
  <si>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</si>
  <si>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</si>
  <si>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</si>
  <si>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</si>
  <si>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</si>
  <si>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</si>
  <si>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</si>
  <si>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</si>
  <si>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</si>
  <si>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</si>
  <si>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</si>
  <si>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</si>
  <si>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</si>
  <si>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</si>
  <si>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</si>
  <si>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</si>
  <si>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</si>
  <si>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</si>
  <si>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</si>
  <si>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</si>
  <si>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</si>
  <si>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</si>
  <si>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</si>
  <si>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</si>
  <si>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</si>
  <si>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</si>
  <si>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</si>
  <si>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</si>
  <si>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</si>
  <si>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</si>
  <si>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</si>
  <si>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</si>
  <si>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</si>
  <si>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</si>
  <si>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</si>
  <si>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</si>
  <si>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</si>
  <si>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</si>
  <si>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</si>
  <si>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</si>
  <si>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</si>
  <si>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</si>
  <si>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</si>
  <si>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</si>
  <si>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</si>
  <si>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</si>
  <si>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</si>
  <si>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</si>
  <si>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</si>
  <si>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</si>
  <si>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</si>
  <si>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</si>
  <si>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</si>
  <si>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</si>
  <si>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</si>
  <si>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</si>
  <si>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</si>
  <si>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</si>
  <si>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</si>
  <si>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</si>
  <si>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</si>
  <si>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</si>
  <si>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</si>
  <si>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</si>
  <si>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</si>
  <si>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</si>
  <si>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</si>
  <si>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</si>
  <si>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</si>
  <si>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</si>
  <si>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</si>
  <si>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</si>
  <si>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</si>
  <si>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</si>
  <si>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</si>
  <si>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</si>
  <si>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</si>
  <si>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</si>
  <si>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</si>
  <si>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</si>
  <si>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</si>
  <si>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</si>
  <si>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</si>
  <si>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</si>
  <si>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</si>
  <si>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</si>
  <si>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</si>
  <si>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</si>
  <si>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</si>
  <si>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</si>
  <si>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</si>
  <si>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</si>
  <si>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</si>
  <si>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</si>
  <si>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</si>
  <si>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</si>
  <si>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</si>
  <si>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</si>
  <si>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</si>
  <si>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</si>
  <si>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</si>
  <si>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</si>
  <si>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</si>
  <si>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</si>
  <si>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</si>
  <si>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</si>
  <si>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</si>
  <si>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</si>
  <si>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</si>
  <si>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</si>
  <si>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</si>
  <si>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</si>
  <si>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</si>
  <si>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</si>
  <si>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</si>
  <si>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</si>
  <si>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</si>
  <si>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</si>
  <si>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</si>
  <si>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</si>
  <si>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</si>
  <si>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</si>
  <si>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</si>
  <si>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</si>
  <si>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</si>
  <si>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</si>
  <si>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</si>
  <si>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</si>
  <si>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</si>
  <si>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</si>
  <si>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</si>
  <si>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</si>
  <si>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</si>
  <si>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</si>
  <si>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</si>
  <si>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</si>
  <si>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</si>
  <si>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</si>
  <si>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</si>
  <si>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</si>
  <si>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</si>
  <si>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</si>
  <si>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</si>
  <si>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</si>
  <si>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</si>
  <si>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</si>
  <si>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</si>
  <si>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</si>
  <si>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</si>
  <si>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</si>
  <si>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</si>
  <si>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</si>
  <si>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</si>
  <si>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</si>
  <si>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</si>
  <si>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</si>
  <si>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</si>
  <si>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</si>
  <si>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</si>
  <si>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</si>
  <si>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</si>
  <si>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</si>
  <si>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</si>
  <si>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</si>
  <si>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</si>
  <si>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</si>
  <si>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</si>
  <si>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</si>
  <si>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</si>
  <si>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</si>
  <si>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</si>
  <si>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</si>
  <si>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</si>
  <si>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</si>
  <si>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</si>
  <si>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</si>
  <si>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</si>
  <si>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</si>
  <si>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</si>
  <si>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</si>
  <si>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</si>
  <si>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</si>
  <si>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</si>
  <si>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</si>
  <si>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</si>
  <si>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</si>
  <si>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</si>
  <si>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</si>
  <si>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</si>
  <si>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</si>
  <si>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</si>
  <si>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</si>
  <si>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</si>
  <si>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</si>
  <si>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</si>
  <si>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</si>
  <si>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</si>
  <si>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</si>
  <si>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</si>
  <si>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</si>
  <si>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</si>
  <si>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</si>
  <si>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</si>
  <si>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</si>
  <si>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</si>
  <si>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</si>
  <si>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</si>
  <si>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</si>
  <si>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</si>
  <si>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</si>
  <si>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</si>
  <si>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</si>
  <si>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</si>
  <si>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</si>
  <si>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</si>
  <si>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</si>
  <si>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</si>
  <si>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</si>
  <si>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</si>
  <si>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</si>
  <si>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</si>
  <si>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</si>
  <si>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</si>
  <si>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</si>
  <si>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</si>
  <si>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</si>
  <si>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</si>
  <si>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</si>
  <si>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</si>
  <si>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</si>
  <si>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</si>
  <si>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</si>
  <si>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</si>
  <si>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</si>
  <si>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</si>
  <si>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</si>
  <si>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</si>
  <si>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</si>
  <si>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</si>
  <si>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</si>
  <si>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</si>
  <si>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</si>
  <si>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</si>
  <si>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</si>
  <si>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</si>
  <si>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</si>
  <si>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</si>
  <si>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</si>
  <si>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</si>
  <si>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</si>
  <si>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</si>
  <si>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</si>
  <si>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</si>
  <si>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</si>
  <si>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</si>
  <si>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</si>
  <si>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</si>
  <si>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</si>
  <si>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</si>
  <si>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</si>
  <si>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</si>
  <si>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</si>
  <si>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</si>
  <si>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</si>
  <si>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</si>
  <si>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</si>
  <si>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</si>
  <si>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</si>
  <si>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</si>
  <si>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</si>
  <si>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</si>
  <si>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</si>
  <si>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</si>
  <si>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</si>
  <si>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</si>
  <si>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</si>
  <si>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</si>
  <si>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</si>
  <si>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</si>
  <si>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</si>
  <si>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</si>
  <si>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</si>
  <si>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</si>
  <si>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</si>
  <si>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</si>
  <si>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</si>
  <si>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</si>
  <si>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</si>
  <si>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</si>
  <si>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</si>
  <si>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</si>
  <si>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</si>
  <si>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</si>
  <si>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</si>
  <si>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</si>
  <si>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</si>
  <si>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</si>
  <si>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</si>
  <si>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</si>
  <si>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</si>
  <si>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</si>
  <si>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</si>
  <si>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</si>
  <si>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</si>
  <si>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</si>
  <si>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</si>
  <si>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</si>
  <si>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</si>
  <si>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</si>
  <si>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</si>
  <si>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</si>
  <si>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</si>
  <si>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</si>
  <si>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</si>
  <si>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</si>
  <si>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</si>
  <si>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</si>
  <si>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</si>
  <si>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</si>
  <si>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</si>
  <si>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</si>
  <si>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</si>
  <si>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</si>
  <si>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</si>
  <si>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</si>
  <si>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</si>
  <si>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</si>
  <si>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</si>
  <si>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</si>
  <si>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</si>
  <si>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</si>
  <si>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</si>
  <si>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</si>
  <si>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</si>
  <si>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</si>
  <si>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</si>
  <si>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</si>
  <si>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</si>
  <si>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</si>
  <si>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</si>
  <si>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</si>
  <si>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</si>
  <si>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</si>
  <si>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</si>
  <si>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</si>
  <si>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</si>
  <si>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</si>
  <si>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</si>
  <si>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</si>
  <si>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</si>
  <si>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</si>
  <si>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</si>
  <si>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</si>
  <si>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</si>
  <si>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</si>
  <si>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</si>
  <si>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</si>
  <si>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</si>
  <si>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</si>
  <si>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</si>
  <si>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</si>
  <si>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</si>
  <si>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</si>
  <si>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</si>
  <si>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</si>
  <si>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</si>
  <si>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</si>
  <si>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</si>
  <si>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</si>
  <si>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</si>
  <si>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</si>
  <si>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</si>
  <si>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</si>
  <si>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</si>
  <si>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</si>
  <si>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</si>
  <si>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</si>
  <si>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</si>
  <si>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</si>
  <si>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</si>
  <si>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</si>
  <si>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</si>
  <si>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</si>
  <si>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</si>
  <si>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</si>
  <si>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</si>
  <si>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</si>
  <si>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</si>
  <si>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</si>
  <si>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</si>
  <si>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</si>
  <si>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</si>
  <si>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</si>
  <si>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</si>
  <si>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</si>
  <si>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</si>
  <si>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</si>
  <si>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</si>
  <si>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</si>
  <si>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</si>
  <si>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</si>
  <si>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</si>
  <si>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</si>
  <si>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</si>
  <si>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</si>
  <si>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</si>
  <si>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</si>
  <si>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</si>
  <si>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</si>
  <si>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</si>
  <si>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</si>
  <si>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</si>
  <si>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</si>
  <si>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</si>
  <si>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</si>
  <si>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</si>
  <si>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</si>
  <si>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</si>
  <si>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</si>
  <si>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</si>
  <si>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</si>
  <si>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</si>
  <si>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</si>
  <si>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</si>
  <si>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</si>
  <si>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</si>
  <si>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</si>
  <si>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</si>
  <si>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</si>
  <si>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</si>
  <si>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</si>
  <si>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</si>
  <si>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</si>
  <si>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</si>
  <si>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</si>
  <si>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</si>
  <si>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</si>
  <si>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</si>
  <si>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</si>
  <si>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</si>
  <si>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</si>
  <si>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</si>
  <si>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</si>
  <si>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</si>
  <si>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</si>
  <si>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</si>
  <si>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</si>
  <si>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</si>
  <si>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</si>
  <si>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</si>
  <si>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</si>
  <si>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</si>
  <si>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</si>
  <si>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</si>
  <si>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</si>
  <si>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</si>
  <si>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</si>
  <si>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</si>
  <si>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</si>
  <si>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</si>
  <si>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</si>
  <si>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</si>
  <si>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</si>
  <si>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</si>
  <si>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</si>
  <si>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</si>
  <si>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</si>
  <si>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</si>
  <si>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</si>
  <si>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</si>
  <si>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</si>
  <si>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</si>
  <si>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</si>
  <si>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</si>
  <si>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</si>
  <si>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</si>
  <si>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</si>
  <si>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</si>
  <si>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</si>
  <si>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</si>
  <si>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</si>
  <si>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</si>
  <si>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</si>
  <si>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</si>
  <si>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</si>
  <si>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</si>
  <si>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</si>
  <si>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</si>
  <si>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</si>
  <si>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</si>
  <si>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</si>
  <si>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</si>
  <si>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</si>
  <si>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</si>
  <si>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</si>
  <si>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</si>
  <si>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</si>
  <si>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</si>
  <si>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</si>
  <si>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</si>
  <si>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</si>
  <si>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</si>
  <si>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</si>
  <si>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</si>
  <si>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</si>
  <si>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</si>
  <si>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</si>
  <si>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</si>
  <si>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</si>
  <si>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</si>
  <si>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</si>
  <si>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</si>
  <si>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</si>
  <si>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</si>
  <si>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</si>
  <si>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</si>
  <si>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</si>
  <si>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</si>
  <si>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</si>
  <si>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</si>
  <si>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</si>
  <si>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</si>
  <si>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</si>
  <si>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</si>
  <si>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</si>
  <si>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</si>
  <si>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</si>
  <si>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</si>
  <si>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</si>
  <si>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</si>
  <si>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</si>
  <si>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</si>
  <si>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</si>
  <si>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</si>
  <si>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</si>
  <si>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</si>
  <si>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</si>
  <si>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</si>
  <si>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</si>
  <si>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</si>
  <si>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</si>
  <si>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</si>
  <si>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</si>
  <si>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</si>
  <si>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</si>
  <si>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</si>
  <si>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</si>
  <si>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</si>
  <si>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</si>
  <si>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</si>
  <si>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</si>
  <si>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</si>
  <si>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</si>
  <si>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</si>
  <si>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</si>
  <si>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</si>
  <si>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</si>
  <si>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</si>
  <si>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</si>
  <si>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</si>
  <si>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</si>
  <si>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</si>
  <si>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</si>
  <si>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</si>
  <si>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</si>
  <si>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</si>
  <si>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</si>
  <si>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</si>
  <si>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</si>
  <si>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</si>
  <si>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</si>
  <si>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</si>
  <si>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</si>
  <si>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</si>
  <si>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</si>
  <si>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</si>
  <si>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</si>
  <si>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</si>
  <si>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</si>
  <si>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</si>
  <si>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</si>
  <si>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</si>
  <si>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</si>
  <si>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</si>
  <si>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</si>
  <si>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</si>
  <si>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</si>
  <si>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</si>
  <si>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</si>
  <si>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</si>
  <si>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</si>
  <si>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</si>
  <si>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</si>
  <si>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</si>
  <si>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</si>
  <si>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</si>
  <si>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</si>
  <si>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</si>
  <si>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</si>
  <si>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</si>
  <si>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</si>
  <si>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</si>
  <si>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</si>
  <si>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</si>
  <si>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</si>
  <si>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</si>
  <si>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</si>
  <si>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</si>
  <si>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</si>
  <si>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</si>
  <si>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</si>
  <si>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</si>
  <si>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</si>
  <si>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</si>
  <si>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</si>
  <si>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</si>
  <si>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</si>
  <si>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</si>
  <si>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</si>
  <si>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</si>
  <si>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</si>
  <si>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</si>
  <si>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</si>
  <si>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</si>
  <si>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</si>
  <si>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</si>
  <si>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</si>
  <si>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</si>
  <si>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</si>
  <si>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</si>
  <si>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</si>
  <si>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</si>
  <si>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</si>
  <si>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</si>
  <si>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</si>
  <si>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</si>
  <si>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</si>
  <si>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</si>
  <si>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</si>
  <si>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</si>
  <si>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</si>
  <si>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</si>
  <si>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</si>
  <si>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</si>
  <si>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</si>
  <si>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</si>
  <si>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</si>
  <si>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</si>
  <si>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</si>
  <si>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</si>
  <si>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</si>
  <si>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</si>
  <si>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</si>
  <si>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</si>
  <si>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</si>
  <si>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</si>
  <si>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</si>
  <si>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</si>
  <si>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</si>
  <si>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</si>
  <si>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</si>
  <si>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</si>
  <si>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</si>
  <si>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</si>
  <si>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</si>
  <si>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</si>
  <si>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</si>
  <si>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</si>
  <si>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</si>
  <si>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</si>
  <si>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</si>
  <si>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</si>
  <si>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</si>
  <si>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</si>
  <si>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</si>
  <si>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</si>
  <si>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</si>
  <si>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</si>
  <si>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</si>
  <si>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</si>
  <si>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</si>
  <si>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</si>
  <si>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</si>
  <si>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</si>
  <si>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</si>
  <si>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</si>
  <si>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</si>
  <si>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</si>
  <si>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</si>
  <si>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</si>
  <si>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</si>
  <si>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</si>
  <si>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</si>
  <si>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</si>
  <si>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</si>
  <si>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</si>
  <si>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</si>
  <si>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</si>
  <si>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</si>
  <si>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</si>
  <si>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</si>
  <si>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</si>
  <si>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</si>
  <si>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</si>
  <si>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</si>
  <si>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</si>
  <si>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</si>
  <si>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</si>
  <si>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</si>
  <si>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</si>
  <si>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</si>
  <si>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</si>
  <si>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</si>
  <si>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</si>
  <si>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</si>
  <si>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</si>
  <si>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</si>
  <si>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</si>
  <si>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</si>
  <si>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</si>
  <si>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</si>
  <si>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</si>
  <si>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</si>
  <si>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</si>
  <si>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</si>
  <si>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</si>
  <si>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</si>
  <si>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</si>
  <si>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</si>
  <si>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</si>
  <si>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</si>
  <si>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</si>
  <si>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</si>
  <si>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</si>
  <si>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</si>
  <si>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</si>
  <si>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</si>
  <si>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</si>
  <si>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</si>
  <si>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</si>
  <si>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</si>
  <si>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</si>
  <si>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</si>
  <si>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</si>
  <si>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</si>
  <si>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</si>
  <si>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</si>
  <si>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</si>
  <si>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</si>
  <si>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</si>
  <si>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</si>
  <si>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</si>
  <si>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</si>
  <si>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</si>
  <si>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</si>
  <si>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</si>
  <si>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</si>
  <si>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</si>
  <si>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</si>
  <si>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</si>
  <si>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</si>
  <si>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</si>
  <si>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</si>
  <si>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</si>
  <si>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</si>
  <si>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</si>
  <si>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</si>
  <si>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</si>
  <si>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</si>
  <si>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</si>
  <si>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</si>
  <si>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</si>
  <si>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</si>
  <si>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</si>
  <si>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</si>
  <si>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</si>
  <si>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</si>
  <si>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</si>
  <si>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</si>
  <si>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</si>
  <si>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</si>
  <si>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</si>
  <si>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</si>
  <si>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</si>
  <si>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</si>
  <si>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</si>
  <si>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</si>
  <si>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</si>
  <si>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</si>
  <si>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</si>
  <si>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</si>
  <si>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</si>
  <si>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</si>
  <si>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</si>
  <si>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</si>
  <si>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</si>
  <si>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</si>
  <si>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</si>
  <si>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</si>
  <si>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</si>
  <si>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</si>
  <si>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</si>
  <si>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</si>
  <si>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</si>
  <si>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</si>
  <si>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</si>
  <si>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</si>
  <si>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</si>
  <si>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</si>
  <si>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</si>
  <si>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</si>
  <si>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</si>
  <si>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</si>
  <si>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</si>
  <si>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</si>
  <si>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</si>
  <si>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</si>
  <si>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</si>
  <si>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</si>
  <si>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</si>
  <si>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</si>
  <si>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</si>
  <si>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</si>
  <si>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</si>
  <si>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</si>
  <si>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</si>
  <si>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</si>
  <si>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</si>
  <si>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</si>
  <si>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</si>
  <si>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</si>
  <si>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</si>
  <si>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</si>
  <si>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</si>
  <si>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</si>
  <si>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</si>
  <si>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</si>
  <si>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</si>
  <si>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</si>
  <si>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</si>
  <si>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</si>
  <si>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</si>
  <si>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</si>
  <si>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</si>
  <si>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</si>
  <si>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</si>
  <si>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</si>
  <si>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</si>
  <si>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</si>
  <si>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</si>
  <si>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</si>
  <si>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</si>
  <si>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</si>
  <si>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</si>
  <si>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</si>
  <si>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</si>
  <si>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</si>
  <si>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</si>
  <si>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</si>
  <si>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</si>
  <si>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</si>
  <si>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</si>
  <si>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</si>
  <si>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</si>
  <si>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</si>
  <si>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</si>
  <si>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</si>
  <si>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</si>
  <si>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</si>
  <si>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</si>
  <si>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</si>
  <si>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</si>
  <si>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</si>
  <si>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</si>
  <si>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</si>
  <si>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</si>
  <si>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</si>
  <si>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</si>
  <si>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</si>
  <si>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</si>
  <si>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</si>
  <si>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</si>
  <si>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</si>
  <si>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</si>
  <si>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</si>
  <si>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</si>
  <si>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</si>
  <si>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</si>
  <si>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</si>
  <si>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</si>
  <si>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</si>
  <si>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</si>
  <si>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</si>
  <si>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</si>
  <si>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</si>
  <si>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</si>
  <si>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</si>
  <si>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</si>
  <si>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</si>
  <si>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</si>
  <si>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</si>
  <si>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</si>
  <si>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</si>
  <si>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</si>
  <si>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</si>
  <si>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</si>
  <si>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</si>
  <si>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</si>
  <si>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</si>
  <si>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</si>
  <si>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</si>
  <si>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</si>
  <si>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</si>
  <si>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</si>
  <si>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</si>
  <si>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</si>
  <si>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</si>
  <si>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</si>
  <si>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</si>
  <si>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</si>
  <si>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</si>
  <si>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</si>
  <si>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</si>
  <si>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</si>
  <si>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</si>
  <si>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</si>
  <si>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</si>
  <si>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</si>
  <si>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</si>
  <si>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</si>
  <si>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</si>
  <si>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</si>
  <si>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</si>
  <si>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</si>
  <si>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</si>
  <si>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</si>
  <si>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</si>
  <si>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</si>
  <si>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</si>
  <si>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</si>
  <si>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</si>
  <si>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</si>
  <si>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</si>
  <si>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</si>
  <si>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</si>
  <si>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</si>
  <si>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</si>
  <si>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</si>
  <si>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</si>
  <si>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</si>
  <si>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</si>
  <si>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</si>
  <si>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</si>
  <si>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</si>
  <si>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</si>
  <si>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</si>
  <si>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</si>
  <si>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</si>
  <si>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</si>
  <si>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</si>
  <si>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</si>
  <si>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</si>
  <si>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</si>
  <si>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</si>
  <si>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</si>
  <si>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</si>
  <si>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</si>
  <si>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</si>
  <si>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</si>
  <si>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</si>
  <si>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</si>
  <si>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</si>
  <si>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</si>
  <si>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</si>
  <si>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</si>
  <si>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</si>
  <si>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</si>
  <si>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</si>
  <si>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</si>
  <si>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</si>
  <si>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</si>
  <si>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</si>
  <si>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</si>
  <si>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</si>
  <si>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</si>
  <si>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</si>
  <si>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</si>
  <si>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</si>
  <si>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</si>
  <si>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</si>
  <si>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</si>
  <si>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</si>
  <si>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</si>
  <si>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</si>
  <si>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</si>
  <si>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</si>
  <si>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</si>
  <si>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</si>
  <si>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</si>
  <si>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</si>
  <si>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</si>
  <si>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</si>
  <si>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</si>
  <si>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</si>
  <si>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</si>
  <si>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</si>
  <si>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</si>
  <si>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</si>
  <si>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</si>
  <si>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</si>
  <si>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</si>
  <si>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</si>
  <si>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</si>
  <si>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</si>
  <si>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</si>
  <si>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</si>
  <si>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</si>
  <si>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</si>
  <si>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</si>
  <si>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</si>
  <si>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</si>
  <si>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</si>
  <si>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</si>
  <si>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</si>
  <si>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</si>
  <si>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</si>
  <si>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</si>
  <si>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</si>
  <si>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</si>
  <si>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</si>
  <si>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</si>
  <si>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</si>
  <si>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</si>
  <si>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</si>
  <si>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</si>
  <si>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</si>
  <si>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</si>
  <si>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</si>
  <si>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</si>
  <si>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</si>
  <si>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</si>
  <si>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</si>
  <si>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</si>
  <si>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</si>
  <si>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</si>
  <si>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</si>
  <si>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</si>
  <si>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</si>
  <si>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</si>
  <si>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</si>
  <si>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</si>
  <si>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</si>
  <si>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</si>
  <si>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</si>
  <si>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</si>
  <si>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</si>
  <si>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</si>
  <si>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</si>
  <si>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</si>
  <si>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</si>
  <si>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</si>
  <si>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</si>
  <si>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</si>
  <si>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</si>
  <si>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</si>
  <si>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</si>
  <si>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</si>
  <si>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</si>
  <si>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</si>
  <si>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</si>
  <si>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</si>
  <si>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</si>
  <si>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</si>
  <si>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</si>
  <si>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</si>
  <si>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</si>
  <si>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</si>
  <si>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</si>
  <si>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</si>
  <si>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</si>
  <si>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</si>
  <si>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</si>
  <si>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</si>
  <si>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</si>
  <si>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</si>
  <si>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</si>
  <si>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</si>
  <si>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</si>
  <si>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</si>
  <si>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</si>
  <si>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</si>
  <si>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</si>
  <si>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</si>
  <si>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</si>
  <si>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</si>
  <si>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</si>
  <si>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</si>
  <si>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</si>
  <si>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</si>
  <si>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</si>
  <si>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</si>
  <si>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</si>
  <si>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</si>
  <si>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</si>
  <si>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</si>
  <si>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</si>
  <si>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</si>
  <si>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</si>
  <si>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</si>
  <si>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</si>
  <si>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</si>
  <si>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</si>
  <si>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</si>
  <si>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</si>
  <si>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</si>
  <si>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</si>
  <si>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</si>
  <si>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</si>
  <si>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</si>
  <si>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</si>
  <si>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</si>
  <si>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</si>
  <si>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</si>
  <si>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</si>
  <si>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</si>
  <si>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</si>
  <si>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</si>
  <si>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</si>
  <si>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</si>
  <si>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</si>
  <si>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</si>
  <si>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</si>
  <si>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</si>
  <si>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</si>
  <si>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</si>
  <si>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</si>
  <si>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</si>
  <si>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</si>
  <si>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</si>
  <si>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</si>
  <si>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</si>
  <si>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</si>
  <si>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</si>
  <si>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</si>
  <si>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</si>
  <si>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</si>
  <si>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</si>
  <si>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</si>
  <si>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</si>
  <si>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</si>
  <si>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</si>
  <si>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</si>
  <si>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</si>
  <si>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</si>
  <si>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</si>
  <si>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</si>
  <si>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</si>
  <si>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</si>
  <si>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</si>
  <si>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</si>
  <si>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</si>
  <si>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</si>
  <si>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</si>
  <si>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</si>
  <si>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</si>
  <si>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</si>
  <si>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</si>
  <si>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</si>
  <si>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</si>
  <si>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</si>
  <si>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</si>
  <si>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</si>
  <si>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</si>
  <si>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</si>
  <si>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</si>
  <si>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</si>
  <si>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</si>
  <si>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</si>
  <si>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</si>
  <si>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</si>
  <si>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</si>
  <si>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</si>
  <si>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</si>
  <si>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</si>
  <si>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</si>
  <si>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</si>
  <si>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</si>
  <si>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</si>
  <si>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</si>
  <si>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</si>
  <si>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</si>
  <si>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</si>
  <si>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</si>
  <si>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</si>
  <si>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</si>
  <si>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</si>
  <si>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</si>
  <si>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</si>
  <si>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</si>
  <si>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</si>
  <si>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</si>
  <si>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</si>
  <si>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</si>
  <si>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</si>
  <si>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</si>
  <si>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</si>
  <si>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</si>
  <si>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</si>
  <si>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</si>
  <si>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</si>
  <si>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</si>
  <si>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</si>
  <si>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</si>
  <si>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</si>
  <si>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</si>
  <si>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</si>
  <si>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</si>
  <si>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</si>
  <si>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</si>
  <si>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</si>
  <si>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</si>
  <si>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</si>
  <si>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</si>
  <si>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</si>
  <si>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</si>
  <si>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</si>
  <si>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</si>
  <si>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</si>
  <si>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</si>
  <si>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</si>
  <si>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</si>
  <si>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</si>
  <si>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</si>
  <si>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</si>
  <si>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</si>
  <si>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</si>
  <si>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</si>
  <si>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</si>
  <si>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</si>
  <si>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</si>
  <si>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</si>
  <si>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</si>
  <si>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</si>
  <si>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</si>
  <si>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</si>
  <si>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</si>
  <si>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</si>
  <si>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</si>
  <si>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</si>
  <si>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</si>
  <si>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</si>
  <si>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</si>
  <si>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</si>
  <si>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</si>
  <si>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</si>
  <si>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</si>
  <si>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</si>
  <si>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</si>
  <si>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</si>
  <si>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</si>
  <si>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</si>
  <si>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</si>
  <si>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</si>
  <si>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</si>
  <si>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</si>
  <si>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</si>
  <si>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</si>
  <si>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</si>
  <si>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</si>
  <si>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</si>
  <si>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</si>
  <si>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</si>
  <si>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</si>
  <si>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</si>
  <si>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</si>
  <si>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</si>
  <si>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</si>
  <si>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</si>
  <si>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</si>
  <si>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</si>
  <si>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</si>
  <si>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</si>
  <si>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</si>
  <si>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</si>
  <si>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</si>
  <si>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</si>
  <si>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</si>
  <si>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</si>
  <si>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</si>
  <si>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</si>
  <si>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</si>
  <si>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</si>
  <si>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</si>
  <si>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</si>
  <si>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</si>
  <si>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</si>
  <si>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</si>
  <si>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</si>
  <si>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</si>
  <si>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</si>
  <si>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</si>
  <si>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</si>
  <si>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</si>
  <si>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</si>
  <si>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</si>
  <si>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</si>
  <si>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</si>
  <si>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</si>
  <si>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</si>
  <si>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</si>
  <si>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</si>
  <si>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</si>
  <si>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</si>
  <si>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</si>
  <si>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</si>
  <si>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</si>
  <si>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</si>
  <si>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</si>
  <si>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</si>
  <si>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</si>
  <si>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</si>
  <si>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</si>
  <si>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</si>
  <si>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</si>
  <si>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</si>
  <si>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</si>
  <si>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</si>
  <si>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</si>
  <si>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</si>
  <si>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</si>
  <si>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</si>
  <si>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</si>
  <si>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</si>
  <si>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</si>
  <si>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</si>
  <si>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</si>
  <si>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</si>
  <si>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</si>
  <si>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</si>
  <si>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</si>
  <si>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</si>
  <si>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</si>
  <si>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</si>
  <si>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</si>
  <si>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</si>
  <si>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</si>
  <si>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</si>
  <si>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</si>
  <si>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</si>
  <si>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</si>
  <si>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</si>
  <si>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</si>
  <si>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</si>
  <si>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</si>
  <si>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</si>
  <si>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</si>
  <si>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</si>
  <si>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</si>
  <si>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</si>
  <si>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</si>
  <si>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</si>
  <si>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</si>
  <si>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</si>
  <si>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</si>
  <si>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</si>
  <si>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</si>
  <si>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</si>
  <si>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</si>
  <si>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</si>
  <si>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</si>
  <si>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</si>
  <si>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</si>
  <si>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</si>
  <si>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</si>
  <si>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</si>
  <si>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</si>
  <si>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</si>
  <si>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</si>
  <si>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</si>
  <si>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</si>
  <si>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</si>
  <si>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</si>
  <si>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</si>
  <si>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</si>
  <si>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</si>
  <si>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</si>
  <si>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</si>
  <si>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</si>
  <si>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</si>
  <si>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</si>
  <si>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</si>
  <si>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</si>
  <si>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</si>
  <si>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</si>
  <si>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</si>
  <si>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</si>
  <si>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</si>
  <si>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</si>
  <si>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</si>
  <si>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</si>
  <si>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</si>
  <si>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</si>
  <si>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</si>
  <si>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</si>
  <si>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</si>
  <si>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</si>
  <si>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</si>
  <si>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</si>
  <si>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</si>
  <si>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</si>
  <si>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</si>
  <si>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</si>
  <si>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</si>
  <si>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</si>
  <si>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</si>
  <si>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</si>
  <si>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</si>
  <si>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</si>
  <si>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</si>
  <si>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</si>
  <si>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</si>
  <si>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</si>
  <si>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</si>
  <si>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</si>
  <si>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</si>
  <si>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</si>
  <si>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</si>
  <si>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</si>
  <si>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</si>
  <si>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</si>
  <si>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</si>
  <si>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</si>
  <si>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</si>
  <si>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</si>
  <si>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</si>
  <si>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</si>
  <si>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</si>
  <si>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</si>
  <si>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</si>
  <si>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</si>
  <si>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</si>
  <si>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</si>
  <si>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</si>
  <si>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</si>
  <si>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</si>
  <si>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</si>
  <si>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</si>
  <si>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</si>
  <si>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</si>
  <si>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</si>
  <si>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</si>
  <si>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</si>
  <si>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</si>
  <si>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</si>
  <si>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</si>
  <si>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</si>
  <si>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</si>
  <si>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</si>
  <si>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</si>
  <si>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</si>
  <si>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</si>
  <si>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</si>
  <si>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</si>
  <si>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</si>
  <si>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</si>
  <si>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</si>
  <si>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</si>
  <si>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</si>
  <si>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</si>
  <si>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</si>
  <si>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</si>
  <si>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</si>
  <si>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</si>
  <si>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</si>
  <si>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</si>
  <si>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</si>
  <si>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</si>
  <si>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</si>
  <si>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</si>
  <si>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</si>
  <si>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</si>
  <si>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</si>
  <si>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</si>
  <si>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</si>
  <si>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</si>
  <si>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</si>
  <si>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</si>
  <si>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</si>
  <si>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</si>
  <si>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</si>
  <si>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</si>
  <si>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</si>
  <si>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</si>
  <si>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</si>
  <si>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</si>
  <si>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</si>
  <si>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</si>
  <si>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</si>
  <si>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</si>
  <si>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</si>
  <si>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</si>
  <si>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</si>
  <si>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</si>
  <si>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</si>
  <si>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</si>
  <si>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</si>
  <si>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</si>
  <si>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</si>
  <si>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</si>
  <si>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</si>
  <si>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</si>
  <si>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</si>
  <si>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</si>
  <si>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</si>
  <si>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</si>
  <si>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</si>
  <si>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</si>
  <si>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</si>
  <si>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</si>
  <si>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</si>
  <si>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</si>
  <si>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</si>
  <si>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</si>
  <si>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</si>
  <si>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</si>
  <si>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</si>
  <si>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</si>
  <si>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</si>
  <si>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</si>
  <si>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</si>
  <si>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</si>
  <si>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</si>
  <si>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</si>
  <si>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</si>
  <si>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</si>
  <si>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</si>
  <si>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</si>
  <si>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</si>
  <si>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</si>
  <si>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</si>
  <si>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</si>
  <si>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</si>
  <si>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</si>
  <si>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</si>
  <si>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</si>
  <si>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</si>
  <si>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</si>
  <si>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</si>
  <si>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</si>
  <si>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</si>
  <si>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</si>
  <si>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</si>
  <si>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</si>
  <si>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</si>
  <si>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</si>
  <si>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</si>
  <si>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</si>
  <si>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</si>
  <si>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</si>
  <si>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</si>
  <si>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</si>
  <si>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</si>
  <si>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</si>
  <si>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</si>
  <si>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</si>
  <si>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</si>
  <si>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</si>
  <si>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</si>
  <si>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</si>
  <si>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</si>
  <si>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</si>
  <si>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</si>
  <si>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</si>
  <si>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</si>
  <si>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</si>
  <si>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</si>
  <si>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</si>
  <si>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</si>
  <si>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</si>
  <si>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</si>
  <si>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</si>
  <si>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</si>
  <si>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</si>
  <si>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</si>
  <si>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</si>
  <si>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</si>
  <si>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</si>
  <si>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</si>
  <si>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</si>
  <si>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</si>
  <si>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</si>
  <si>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</si>
  <si>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</si>
  <si>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</si>
  <si>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</si>
  <si>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</si>
  <si>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</si>
  <si>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</si>
  <si>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</si>
  <si>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</si>
  <si>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</si>
  <si>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</si>
  <si>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</si>
  <si>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</si>
  <si>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</si>
  <si>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</si>
  <si>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</si>
  <si>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</si>
  <si>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</si>
  <si>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</si>
  <si>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</si>
  <si>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</si>
  <si>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</si>
  <si>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</si>
  <si>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</si>
  <si>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</si>
  <si>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</si>
  <si>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</si>
  <si>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</si>
  <si>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</si>
  <si>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</si>
  <si>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</si>
  <si>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</si>
  <si>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</si>
  <si>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</si>
  <si>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</si>
  <si>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</si>
  <si>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</si>
  <si>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</si>
  <si>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</si>
  <si>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</si>
  <si>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</si>
  <si>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</si>
  <si>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</si>
  <si>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</si>
  <si>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</si>
  <si>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</si>
  <si>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</si>
  <si>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</si>
  <si>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</si>
  <si>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</si>
  <si>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</si>
  <si>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</si>
  <si>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</si>
  <si>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</si>
  <si>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</si>
  <si>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</si>
  <si>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</si>
  <si>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</si>
  <si>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</si>
  <si>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</si>
  <si>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</si>
  <si>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</si>
  <si>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</si>
  <si>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</si>
  <si>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</si>
  <si>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</si>
  <si>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</si>
  <si>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</si>
  <si>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</si>
  <si>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</si>
  <si>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</si>
  <si>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</si>
  <si>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</si>
  <si>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</si>
  <si>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</si>
  <si>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</si>
  <si>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</si>
  <si>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</si>
  <si>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</si>
  <si>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</si>
  <si>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</si>
  <si>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</si>
  <si>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</si>
  <si>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</si>
  <si>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</si>
  <si>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</si>
  <si>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</si>
  <si>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</si>
  <si>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</si>
  <si>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</si>
  <si>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</si>
  <si>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</si>
  <si>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</si>
  <si>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</si>
  <si>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</si>
  <si>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</si>
  <si>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</si>
  <si>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</si>
  <si>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</si>
  <si>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</si>
  <si>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</si>
  <si>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</si>
  <si>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</si>
  <si>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</si>
  <si>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</si>
  <si>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</si>
  <si>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</si>
  <si>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</si>
  <si>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</si>
  <si>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</si>
  <si>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</si>
  <si>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</si>
  <si>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</si>
  <si>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</si>
  <si>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</si>
  <si>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</si>
  <si>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</si>
  <si>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</si>
  <si>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</si>
  <si>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</si>
  <si>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</si>
  <si>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</si>
  <si>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</si>
  <si>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</si>
  <si>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</si>
  <si>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</si>
  <si>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</si>
  <si>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</si>
  <si>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</si>
  <si>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</si>
  <si>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</si>
  <si>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</si>
  <si>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</si>
  <si>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</si>
  <si>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</si>
  <si>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</si>
  <si>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</si>
  <si>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</si>
  <si>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</si>
  <si>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</si>
  <si>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</si>
  <si>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</si>
  <si>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</si>
  <si>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</si>
  <si>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</si>
  <si>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</si>
  <si>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</si>
  <si>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</si>
  <si>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</si>
  <si>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</si>
  <si>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</si>
  <si>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</si>
  <si>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</si>
  <si>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</si>
  <si>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</si>
  <si>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</si>
  <si>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</si>
  <si>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</si>
  <si>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</si>
  <si>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</si>
  <si>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</si>
  <si>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</si>
  <si>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</si>
  <si>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</si>
  <si>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</si>
  <si>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</si>
  <si>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</si>
  <si>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</si>
  <si>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</si>
  <si>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</si>
  <si>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</si>
  <si>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</si>
  <si>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</si>
  <si>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</si>
  <si>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</si>
  <si>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</si>
  <si>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</si>
  <si>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</si>
  <si>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</si>
  <si>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</si>
  <si>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</si>
  <si>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</si>
  <si>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</si>
  <si>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</si>
  <si>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</si>
  <si>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</si>
  <si>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</si>
  <si>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</si>
  <si>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</si>
  <si>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</si>
  <si>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</si>
  <si>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</si>
  <si>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</si>
  <si>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</si>
  <si>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</si>
  <si>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</si>
  <si>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</si>
  <si>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</si>
  <si>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</si>
  <si>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</si>
  <si>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</si>
  <si>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</si>
  <si>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</si>
  <si>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</si>
  <si>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</si>
  <si>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</si>
  <si>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</si>
  <si>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</si>
  <si>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</si>
  <si>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</si>
  <si>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</si>
  <si>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</si>
  <si>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</si>
  <si>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</si>
  <si>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</si>
  <si>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</si>
  <si>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</si>
  <si>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</si>
  <si>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</si>
  <si>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</si>
  <si>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</si>
  <si>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</si>
  <si>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</si>
  <si>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</si>
  <si>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</si>
  <si>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</si>
  <si>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</si>
  <si>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</si>
  <si>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</si>
  <si>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</si>
  <si>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</si>
  <si>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</si>
  <si>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</si>
  <si>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</si>
  <si>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</si>
  <si>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</si>
  <si>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</si>
  <si>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</si>
  <si>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</si>
  <si>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</si>
  <si>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</si>
  <si>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</si>
  <si>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</si>
  <si>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</si>
  <si>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</si>
  <si>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</si>
  <si>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</si>
  <si>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</si>
  <si>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</si>
  <si>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</si>
  <si>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</si>
  <si>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</si>
  <si>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</si>
  <si>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</si>
  <si>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</si>
  <si>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</si>
  <si>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</si>
  <si>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</si>
  <si>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</si>
  <si>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</si>
  <si>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</si>
  <si>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</si>
  <si>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</si>
  <si>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</si>
  <si>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</si>
  <si>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</si>
  <si>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</si>
  <si>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</si>
  <si>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</si>
  <si>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</si>
  <si>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</si>
  <si>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</si>
  <si>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</si>
  <si>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</si>
  <si>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</si>
  <si>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</si>
  <si>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</si>
  <si>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</si>
  <si>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</si>
  <si>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</si>
  <si>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</si>
  <si>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</si>
  <si>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</si>
  <si>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</si>
  <si>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</si>
  <si>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</si>
  <si>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</si>
  <si>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</si>
  <si>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</si>
  <si>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</si>
  <si>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</si>
  <si>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</si>
  <si>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</si>
  <si>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</si>
  <si>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</si>
  <si>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</si>
  <si>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</si>
  <si>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</si>
  <si>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</si>
  <si>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</si>
  <si>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</si>
  <si>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</si>
  <si>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</si>
  <si>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</si>
  <si>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</si>
  <si>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</si>
  <si>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</si>
  <si>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</si>
  <si>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</si>
  <si>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</si>
  <si>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</si>
  <si>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</si>
  <si>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</si>
  <si>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</si>
  <si>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</si>
  <si>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</si>
  <si>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</si>
  <si>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</si>
  <si>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</si>
  <si>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</si>
  <si>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</si>
  <si>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</si>
  <si>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</si>
  <si>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</si>
  <si>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</si>
  <si>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</si>
  <si>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</si>
  <si>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</si>
  <si>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</si>
  <si>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</si>
  <si>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</si>
  <si>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</si>
  <si>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</si>
  <si>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</si>
  <si>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</si>
  <si>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</si>
  <si>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</si>
  <si>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</si>
  <si>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</si>
  <si>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</si>
  <si>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</si>
  <si>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</si>
  <si>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</si>
  <si>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</si>
  <si>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</si>
  <si>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</si>
  <si>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</si>
  <si>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</si>
  <si>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</si>
  <si>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</si>
  <si>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</si>
  <si>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</si>
  <si>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</si>
  <si>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</si>
  <si>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</si>
  <si>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</si>
  <si>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</si>
  <si>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</si>
  <si>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</si>
  <si>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</si>
  <si>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</si>
  <si>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</si>
  <si>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</si>
  <si>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</si>
  <si>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</si>
  <si>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</si>
  <si>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</si>
  <si>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</si>
  <si>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</si>
  <si>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</si>
  <si>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</si>
  <si>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</si>
  <si>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</si>
  <si>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</si>
  <si>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</si>
  <si>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</si>
  <si>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</si>
  <si>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</si>
  <si>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</si>
  <si>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</si>
  <si>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</si>
  <si>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</si>
  <si>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</si>
  <si>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</si>
  <si>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</si>
  <si>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</si>
  <si>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</si>
  <si>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</si>
  <si>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</si>
  <si>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</si>
  <si>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</si>
  <si>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</si>
  <si>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</si>
  <si>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</si>
  <si>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</si>
  <si>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</si>
  <si>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</si>
  <si>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</si>
  <si>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</si>
  <si>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</si>
  <si>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</si>
  <si>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</si>
  <si>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</si>
  <si>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</si>
  <si>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</si>
  <si>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</si>
  <si>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</si>
  <si>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</si>
  <si>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</si>
  <si>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</si>
  <si>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</si>
  <si>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</si>
  <si>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</si>
  <si>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</si>
  <si>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</si>
  <si>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</si>
  <si>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</si>
  <si>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</si>
  <si>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</si>
  <si>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</si>
  <si>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</si>
  <si>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</si>
  <si>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</si>
  <si>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</si>
  <si>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</si>
  <si>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</si>
  <si>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</si>
  <si>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</si>
  <si>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</si>
  <si>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</si>
  <si>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</si>
  <si>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</si>
  <si>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</si>
  <si>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</si>
  <si>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</si>
  <si>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</si>
  <si>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</si>
  <si>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</si>
  <si>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</si>
  <si>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</si>
  <si>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</si>
  <si>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</si>
  <si>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</si>
  <si>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</si>
  <si>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</si>
  <si>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</si>
  <si>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</si>
  <si>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</si>
  <si>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</si>
  <si>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</si>
  <si>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</si>
  <si>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</si>
  <si>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</si>
  <si>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</si>
  <si>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</si>
  <si>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</si>
  <si>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</si>
  <si>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</si>
  <si>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</si>
  <si>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</si>
  <si>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</si>
  <si>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</si>
  <si>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</si>
  <si>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</si>
  <si>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</si>
  <si>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</si>
  <si>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</si>
  <si>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</si>
  <si>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</si>
  <si>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</si>
  <si>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</si>
  <si>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</si>
  <si>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</si>
  <si>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</si>
  <si>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</si>
  <si>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</si>
  <si>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</si>
  <si>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</si>
  <si>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</si>
  <si>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</si>
  <si>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</si>
  <si>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</si>
  <si>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</si>
  <si>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</si>
  <si>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</si>
  <si>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</si>
  <si>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</si>
  <si>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</si>
  <si>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</si>
  <si>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</si>
  <si>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</si>
  <si>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</si>
  <si>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</si>
  <si>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</si>
  <si>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</si>
  <si>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</si>
  <si>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</si>
  <si>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</si>
  <si>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</si>
  <si>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</si>
  <si>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</si>
  <si>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</si>
  <si>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</si>
  <si>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</si>
  <si>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</si>
  <si>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</si>
  <si>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</si>
  <si>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</si>
  <si>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</si>
  <si>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</si>
  <si>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</si>
  <si>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</si>
  <si>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</si>
  <si>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</si>
  <si>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</si>
  <si>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</si>
  <si>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</si>
  <si>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</si>
  <si>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</si>
  <si>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</si>
  <si>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</si>
  <si>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</si>
  <si>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</si>
  <si>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</si>
  <si>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</si>
  <si>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</si>
  <si>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</si>
  <si>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</si>
  <si>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</si>
  <si>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</si>
  <si>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</si>
  <si>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</si>
  <si>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</si>
  <si>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</si>
  <si>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</si>
  <si>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</si>
  <si>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</si>
  <si>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</si>
  <si>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</si>
  <si>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</si>
  <si>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</si>
  <si>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</si>
  <si>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</si>
  <si>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</si>
  <si>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</si>
  <si>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</si>
  <si>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</si>
  <si>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</si>
  <si>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</si>
  <si>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</si>
  <si>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</si>
  <si>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</si>
  <si>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</si>
  <si>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</si>
  <si>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</si>
  <si>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</si>
  <si>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</si>
  <si>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</si>
  <si>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</si>
  <si>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</si>
  <si>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</si>
  <si>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</si>
  <si>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</si>
  <si>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</si>
  <si>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</si>
  <si>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</si>
  <si>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</si>
  <si>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</si>
  <si>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</si>
  <si>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</si>
  <si>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</si>
  <si>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</si>
  <si>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</si>
  <si>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</si>
  <si>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</si>
  <si>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</si>
  <si>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</si>
  <si>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</si>
  <si>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</si>
  <si>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</si>
  <si>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</si>
  <si>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</si>
  <si>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</si>
  <si>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</si>
  <si>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</si>
  <si>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</si>
  <si>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</si>
  <si>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</si>
  <si>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</si>
  <si>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</si>
  <si>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</si>
  <si>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</si>
  <si>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</si>
  <si>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</si>
  <si>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</si>
  <si>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</si>
  <si>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</si>
  <si>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</si>
  <si>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</si>
  <si>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</si>
  <si>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</si>
  <si>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</si>
  <si>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</si>
  <si>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</si>
  <si>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</si>
  <si>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</si>
  <si>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</si>
  <si>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</si>
  <si>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</si>
  <si>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</si>
  <si>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</si>
  <si>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</si>
  <si>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</si>
  <si>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</si>
  <si>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</si>
  <si>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</si>
  <si>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</si>
  <si>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</si>
  <si>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</si>
  <si>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</si>
  <si>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</si>
  <si>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</si>
  <si>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</si>
  <si>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</si>
  <si>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</si>
  <si>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</si>
  <si>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</si>
  <si>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</si>
  <si>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</si>
  <si>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</si>
  <si>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</si>
  <si>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</si>
  <si>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</si>
  <si>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</si>
  <si>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</si>
  <si>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</si>
  <si>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</si>
  <si>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</si>
  <si>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</si>
  <si>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</si>
  <si>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</si>
  <si>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</si>
  <si>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</si>
  <si>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</si>
  <si>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</si>
  <si>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</si>
  <si>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</si>
  <si>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</si>
  <si>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</si>
  <si>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</si>
  <si>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</si>
  <si>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</si>
  <si>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</si>
  <si>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</si>
  <si>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</si>
  <si>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</si>
  <si>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</si>
  <si>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</si>
  <si>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</si>
  <si>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</si>
  <si>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</si>
  <si>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</si>
  <si>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</si>
  <si>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</si>
  <si>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</si>
  <si>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</si>
  <si>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</si>
  <si>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</si>
  <si>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</si>
  <si>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</si>
  <si>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</si>
  <si>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</si>
  <si>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</si>
  <si>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</si>
  <si>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</si>
  <si>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</si>
  <si>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</si>
  <si>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</si>
  <si>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</si>
  <si>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</si>
  <si>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</si>
  <si>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</si>
  <si>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</si>
  <si>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</si>
  <si>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</si>
  <si>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</si>
  <si>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</si>
  <si>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</si>
  <si>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</si>
  <si>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</si>
  <si>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</si>
  <si>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</si>
  <si>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</si>
  <si>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</si>
  <si>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</si>
  <si>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</si>
  <si>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</si>
  <si>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</si>
  <si>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</si>
  <si>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</si>
  <si>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</si>
  <si>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</si>
  <si>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</si>
  <si>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</si>
  <si>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</si>
  <si>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</si>
  <si>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</si>
  <si>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</si>
  <si>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</si>
  <si>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</si>
  <si>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</si>
  <si>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</si>
  <si>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</si>
  <si>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</si>
  <si>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</si>
  <si>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</si>
  <si>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</si>
  <si>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</si>
  <si>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</si>
  <si>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</si>
  <si>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</si>
  <si>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</si>
  <si>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</si>
  <si>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</si>
  <si>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</si>
  <si>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</si>
  <si>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</si>
  <si>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</si>
  <si>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</si>
  <si>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</si>
  <si>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</si>
  <si>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</si>
  <si>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</si>
  <si>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</si>
  <si>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</si>
  <si>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</si>
  <si>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</si>
  <si>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</si>
  <si>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</si>
  <si>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</si>
  <si>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</si>
  <si>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</si>
  <si>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</si>
  <si>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</si>
  <si>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</si>
  <si>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</si>
  <si>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</si>
  <si>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</si>
  <si>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</si>
  <si>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</si>
  <si>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</si>
  <si>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</si>
  <si>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</si>
  <si>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</si>
  <si>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</si>
  <si>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</si>
  <si>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</si>
  <si>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</si>
  <si>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</si>
  <si>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</si>
  <si>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</si>
  <si>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</si>
  <si>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</si>
  <si>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</si>
  <si>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</si>
  <si>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</si>
  <si>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</si>
  <si>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</si>
  <si>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</si>
  <si>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</si>
  <si>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</si>
  <si>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</si>
  <si>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</si>
  <si>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</si>
  <si>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</si>
  <si>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</si>
  <si>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</si>
  <si>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</si>
  <si>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</si>
  <si>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</si>
  <si>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</si>
  <si>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</si>
  <si>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</si>
  <si>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</si>
  <si>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</si>
  <si>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</si>
  <si>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</si>
  <si>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</si>
  <si>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</si>
  <si>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</si>
  <si>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</si>
  <si>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</si>
  <si>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</si>
  <si>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</si>
  <si>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</si>
  <si>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</si>
  <si>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</si>
  <si>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</si>
  <si>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</si>
  <si>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</si>
  <si>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</si>
  <si>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</si>
  <si>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</si>
  <si>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</si>
  <si>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</si>
  <si>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</si>
  <si>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</si>
  <si>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</si>
  <si>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</si>
  <si>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</si>
  <si>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</si>
  <si>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</si>
  <si>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</si>
  <si>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</si>
  <si>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</si>
  <si>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</si>
  <si>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</si>
  <si>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</si>
  <si>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</si>
  <si>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</si>
  <si>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</si>
  <si>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</si>
  <si>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</si>
  <si>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</si>
  <si>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</si>
  <si>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</si>
  <si>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</si>
  <si>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</si>
  <si>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</si>
  <si>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</si>
  <si>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</si>
  <si>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</si>
  <si>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</si>
  <si>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</si>
  <si>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</si>
  <si>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</si>
  <si>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</si>
  <si>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</si>
  <si>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</si>
  <si>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</si>
  <si>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</si>
  <si>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</si>
  <si>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</si>
  <si>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</si>
  <si>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</si>
  <si>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</si>
  <si>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</si>
  <si>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</si>
  <si>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</si>
  <si>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</si>
  <si>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</si>
  <si>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</si>
  <si>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</si>
  <si>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</si>
  <si>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</si>
  <si>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</si>
  <si>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</si>
  <si>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</si>
  <si>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</si>
  <si>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</si>
  <si>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</si>
  <si>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</si>
  <si>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</si>
  <si>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</si>
  <si>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</si>
  <si>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</si>
  <si>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</si>
  <si>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</si>
  <si>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</si>
  <si>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</si>
  <si>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</si>
  <si>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</si>
  <si>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</si>
  <si>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</si>
  <si>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</si>
  <si>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</si>
  <si>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</si>
  <si>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</si>
  <si>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</si>
  <si>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</si>
  <si>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</si>
  <si>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</si>
  <si>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</si>
  <si>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</si>
  <si>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</si>
  <si>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</si>
  <si>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</si>
  <si>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</si>
  <si>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</si>
  <si>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</si>
  <si>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</si>
  <si>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</si>
  <si>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</si>
  <si>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</si>
  <si>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</si>
  <si>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</si>
  <si>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</si>
  <si>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</si>
  <si>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</si>
  <si>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</si>
  <si>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</si>
  <si>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</si>
  <si>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</si>
  <si>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</si>
  <si>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</si>
  <si>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</si>
  <si>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</si>
  <si>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</si>
  <si>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</si>
  <si>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</si>
  <si>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</si>
  <si>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</si>
  <si>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</si>
  <si>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</si>
  <si>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</si>
  <si>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</si>
  <si>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</si>
  <si>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</si>
  <si>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</si>
  <si>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</si>
  <si>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</si>
  <si>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</si>
  <si>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</si>
  <si>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</si>
  <si>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</si>
  <si>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</si>
  <si>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</si>
  <si>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</si>
  <si>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</si>
  <si>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</si>
  <si>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</si>
  <si>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</si>
  <si>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</si>
  <si>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</si>
  <si>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</si>
  <si>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</si>
  <si>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</si>
  <si>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</si>
  <si>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</si>
  <si>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</si>
  <si>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</si>
  <si>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</si>
  <si>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</si>
  <si>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</si>
  <si>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</si>
  <si>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</si>
  <si>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</si>
  <si>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</si>
  <si>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</si>
  <si>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</si>
  <si>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</si>
  <si>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</si>
  <si>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</si>
  <si>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</si>
  <si>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</si>
  <si>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</si>
  <si>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</si>
  <si>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</si>
  <si>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</si>
  <si>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</si>
  <si>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</si>
  <si>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</si>
  <si>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</si>
  <si>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</si>
  <si>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</si>
  <si>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</si>
  <si>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</si>
  <si>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</si>
  <si>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</si>
  <si>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</si>
  <si>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</si>
  <si>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</si>
  <si>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</si>
  <si>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</si>
  <si>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</si>
  <si>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</si>
  <si>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</si>
  <si>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</si>
  <si>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</si>
  <si>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</si>
  <si>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</si>
  <si>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</si>
  <si>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</si>
  <si>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</si>
  <si>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</si>
  <si>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</si>
  <si>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</si>
  <si>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</si>
  <si>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</si>
  <si>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</si>
  <si>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</si>
  <si>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</si>
  <si>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</si>
  <si>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</si>
  <si>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</si>
  <si>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</si>
  <si>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</si>
  <si>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</si>
  <si>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</si>
  <si>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</si>
  <si>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</si>
  <si>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</si>
  <si>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</si>
  <si>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</si>
  <si>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</si>
  <si>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</si>
  <si>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</si>
  <si>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</si>
  <si>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</si>
  <si>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</si>
  <si>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</si>
  <si>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</si>
  <si>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</si>
  <si>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</si>
  <si>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</si>
  <si>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</si>
  <si>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</si>
  <si>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</si>
  <si>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</si>
  <si>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</si>
  <si>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</si>
  <si>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</si>
  <si>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</si>
  <si>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</si>
  <si>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</si>
  <si>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</si>
  <si>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</si>
  <si>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</si>
  <si>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</si>
  <si>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</si>
  <si>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</si>
  <si>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</si>
  <si>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</si>
  <si>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</si>
  <si>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</si>
  <si>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</si>
  <si>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</si>
  <si>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</si>
  <si>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</si>
  <si>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</si>
  <si>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</si>
  <si>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</si>
  <si>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</si>
  <si>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</si>
  <si>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</si>
  <si>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</si>
  <si>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</si>
  <si>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</si>
  <si>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</si>
  <si>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</si>
  <si>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</si>
  <si>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</si>
  <si>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</si>
  <si>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</si>
  <si>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</si>
  <si>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</si>
  <si>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</si>
  <si>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</si>
  <si>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</si>
  <si>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</si>
  <si>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</si>
  <si>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</si>
  <si>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</si>
  <si>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</si>
  <si>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</si>
  <si>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</si>
  <si>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</si>
  <si>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</si>
  <si>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</si>
  <si>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</si>
  <si>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</si>
  <si>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</si>
  <si>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</si>
  <si>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</si>
  <si>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</si>
  <si>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</si>
  <si>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</si>
  <si>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</si>
  <si>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</si>
  <si>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</si>
  <si>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</si>
  <si>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</si>
  <si>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</si>
  <si>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</si>
  <si>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</si>
  <si>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</si>
  <si>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</si>
  <si>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</si>
  <si>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</si>
  <si>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</si>
  <si>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</si>
  <si>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</si>
  <si>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</si>
  <si>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</si>
  <si>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</si>
  <si>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</si>
  <si>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</si>
  <si>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</si>
  <si>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</si>
  <si>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</si>
  <si>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</si>
  <si>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</si>
  <si>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</si>
  <si>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</si>
  <si>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</si>
  <si>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</si>
  <si>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</si>
  <si>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</si>
  <si>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</si>
  <si>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</si>
  <si>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</si>
  <si>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</si>
  <si>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</si>
  <si>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</si>
  <si>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</si>
  <si>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</si>
  <si>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</si>
  <si>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</si>
  <si>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</si>
  <si>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</si>
  <si>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</si>
  <si>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</si>
  <si>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</si>
  <si>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</si>
  <si>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</si>
  <si>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</si>
  <si>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</si>
  <si>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</si>
  <si>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</si>
  <si>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</si>
  <si>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</si>
  <si>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</si>
  <si>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</si>
  <si>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</si>
  <si>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</si>
  <si>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</si>
  <si>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</si>
  <si>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</si>
  <si>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</si>
  <si>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</si>
  <si>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</si>
  <si>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</si>
  <si>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</si>
  <si>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</si>
  <si>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</si>
  <si>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</si>
  <si>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</si>
  <si>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</si>
  <si>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</si>
  <si>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</si>
  <si>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</si>
  <si>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</si>
  <si>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</si>
  <si>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</si>
  <si>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</si>
  <si>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</si>
  <si>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</si>
  <si>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</si>
  <si>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</si>
  <si>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</si>
  <si>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</si>
  <si>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</si>
  <si>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</si>
  <si>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</si>
  <si>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</si>
  <si>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</si>
  <si>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</si>
  <si>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</si>
  <si>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</si>
  <si>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</si>
  <si>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</si>
  <si>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</si>
  <si>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</si>
  <si>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</si>
  <si>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</si>
  <si>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</si>
  <si>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</si>
  <si>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</si>
  <si>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</si>
  <si>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</si>
  <si>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</si>
  <si>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</si>
  <si>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</si>
  <si>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</si>
  <si>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</si>
  <si>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</si>
  <si>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</si>
  <si>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</si>
  <si>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</si>
  <si>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</si>
  <si>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</si>
  <si>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</si>
  <si>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</si>
  <si>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</si>
  <si>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</si>
  <si>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</si>
  <si>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</si>
  <si>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</si>
  <si>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</si>
  <si>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</si>
  <si>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</si>
  <si>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</si>
  <si>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</si>
  <si>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</si>
  <si>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</si>
  <si>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</si>
  <si>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</si>
  <si>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</si>
  <si>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</si>
  <si>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</si>
  <si>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</si>
  <si>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</si>
  <si>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</si>
  <si>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</si>
  <si>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</si>
  <si>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</si>
  <si>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</si>
  <si>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</si>
  <si>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</si>
  <si>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</si>
  <si>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</si>
  <si>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</si>
  <si>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</si>
  <si>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</si>
  <si>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</si>
  <si>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</si>
  <si>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</si>
  <si>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</si>
  <si>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</si>
  <si>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</si>
  <si>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</si>
  <si>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</si>
  <si>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</si>
  <si>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</si>
  <si>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</si>
  <si>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</si>
  <si>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</si>
  <si>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</si>
  <si>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</si>
  <si>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</si>
  <si>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</si>
  <si>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</si>
  <si>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</si>
  <si>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</si>
  <si>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</si>
  <si>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</si>
  <si>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</si>
  <si>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</si>
  <si>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</si>
  <si>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</si>
  <si>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</si>
  <si>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</si>
  <si>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</si>
  <si>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</si>
  <si>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</si>
  <si>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</si>
  <si>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</si>
  <si>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</si>
  <si>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</si>
  <si>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</si>
  <si>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</si>
  <si>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</si>
  <si>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</si>
  <si>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</si>
  <si>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</si>
  <si>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</si>
  <si>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</si>
  <si>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</si>
  <si>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</si>
  <si>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</si>
  <si>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</si>
  <si>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</si>
  <si>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</si>
  <si>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</si>
  <si>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</si>
  <si>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</si>
  <si>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</si>
  <si>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</si>
  <si>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</si>
  <si>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</si>
  <si>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</si>
  <si>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</si>
  <si>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</si>
  <si>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</si>
  <si>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</si>
  <si>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</si>
  <si>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</si>
  <si>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</si>
  <si>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</si>
  <si>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</si>
  <si>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</si>
  <si>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</si>
  <si>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</si>
  <si>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</si>
  <si>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</si>
  <si>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</si>
  <si>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</si>
  <si>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</si>
  <si>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</si>
  <si>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</si>
  <si>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</si>
  <si>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</si>
  <si>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</si>
  <si>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</si>
  <si>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</si>
  <si>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</si>
  <si>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</si>
  <si>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</si>
  <si>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</si>
  <si>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</si>
  <si>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</si>
  <si>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</si>
  <si>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</si>
  <si>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</si>
  <si>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</si>
  <si>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</si>
  <si>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</si>
  <si>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</si>
  <si>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</si>
  <si>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</si>
  <si>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</si>
  <si>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</si>
  <si>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</si>
  <si>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</si>
  <si>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</si>
  <si>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</si>
  <si>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</si>
  <si>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</si>
  <si>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</si>
  <si>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</si>
  <si>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</si>
  <si>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</si>
  <si>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</si>
  <si>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</si>
  <si>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</si>
  <si>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</si>
  <si>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</si>
  <si>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</si>
  <si>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</si>
  <si>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</si>
  <si>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</si>
  <si>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</si>
  <si>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</si>
  <si>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</si>
  <si>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</si>
  <si>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</si>
  <si>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</si>
  <si>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</si>
  <si>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</si>
  <si>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</si>
  <si>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</si>
  <si>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</si>
  <si>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</si>
  <si>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</si>
  <si>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</si>
  <si>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</si>
  <si>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</si>
  <si>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</si>
  <si>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</si>
  <si>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</si>
  <si>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</si>
  <si>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</si>
  <si>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</si>
  <si>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</si>
  <si>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</si>
  <si>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</si>
  <si>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</si>
  <si>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</si>
  <si>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</si>
  <si>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</si>
  <si>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</si>
  <si>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</si>
  <si>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</si>
  <si>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</si>
  <si>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</si>
  <si>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</si>
  <si>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</si>
  <si>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</si>
  <si>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</si>
  <si>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</si>
  <si>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</si>
  <si>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</si>
  <si>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</si>
  <si>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</si>
  <si>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</si>
  <si>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</si>
  <si>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</si>
  <si>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</si>
  <si>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</si>
  <si>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</si>
  <si>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</si>
  <si>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</si>
  <si>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</si>
  <si>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</si>
  <si>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</si>
  <si>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</si>
  <si>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</si>
  <si>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</si>
  <si>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</si>
  <si>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</si>
  <si>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</si>
  <si>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</si>
  <si>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</si>
  <si>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</si>
  <si>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</si>
  <si>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</si>
  <si>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</si>
  <si>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</si>
  <si>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</si>
  <si>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</si>
  <si>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</si>
  <si>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</si>
  <si>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</si>
  <si>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</si>
  <si>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</si>
  <si>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</si>
  <si>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</si>
  <si>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</si>
  <si>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</si>
  <si>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</si>
  <si>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</si>
  <si>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</si>
  <si>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</si>
  <si>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</si>
  <si>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</si>
  <si>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</si>
  <si>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</si>
  <si>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</si>
  <si>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</si>
  <si>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</si>
  <si>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</si>
  <si>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</si>
  <si>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</si>
  <si>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</si>
  <si>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</si>
  <si>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</si>
  <si>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</si>
  <si>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</si>
  <si>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</si>
  <si>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</si>
  <si>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</si>
  <si>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</si>
  <si>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</si>
  <si>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</si>
  <si>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</si>
  <si>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</si>
  <si>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</si>
  <si>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</si>
  <si>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</si>
  <si>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</si>
  <si>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</si>
  <si>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</si>
  <si>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</si>
  <si>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</si>
  <si>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</si>
  <si>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</si>
  <si>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</si>
  <si>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</si>
  <si>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</si>
  <si>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</si>
  <si>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</si>
  <si>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</si>
  <si>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</si>
  <si>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</si>
  <si>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</si>
  <si>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</si>
  <si>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</si>
  <si>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</si>
  <si>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</si>
  <si>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</si>
  <si>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</si>
  <si>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</si>
  <si>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</si>
  <si>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</si>
  <si>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</si>
  <si>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</si>
  <si>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</si>
  <si>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</si>
  <si>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</si>
  <si>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</si>
  <si>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</si>
  <si>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</si>
  <si>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</si>
  <si>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</si>
  <si>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</si>
  <si>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</si>
  <si>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</si>
  <si>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</si>
  <si>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</si>
  <si>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</si>
  <si>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</si>
  <si>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</si>
  <si>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</si>
  <si>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</si>
  <si>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</si>
  <si>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</si>
  <si>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</si>
  <si>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</si>
  <si>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</si>
  <si>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</si>
  <si>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</si>
  <si>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</si>
  <si>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</si>
  <si>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</si>
  <si>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</si>
  <si>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</si>
  <si>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</si>
  <si>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</si>
  <si>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</si>
  <si>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</si>
  <si>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</si>
  <si>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</si>
  <si>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</si>
  <si>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</si>
  <si>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</si>
  <si>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</si>
  <si>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</si>
  <si>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</si>
  <si>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</si>
  <si>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</si>
  <si>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</si>
  <si>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</si>
  <si>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</si>
  <si>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</si>
  <si>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</si>
  <si>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</si>
  <si>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</si>
  <si>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</si>
  <si>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</si>
  <si>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</si>
  <si>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</si>
  <si>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</si>
  <si>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</si>
  <si>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</si>
  <si>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</si>
  <si>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</si>
  <si>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</si>
  <si>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</si>
  <si>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</si>
  <si>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</si>
  <si>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</si>
  <si>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</si>
  <si>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</si>
  <si>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</si>
  <si>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</si>
  <si>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</si>
  <si>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</si>
  <si>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</si>
  <si>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</si>
  <si>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</si>
  <si>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</si>
  <si>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</si>
  <si>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</si>
  <si>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</si>
  <si>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</si>
  <si>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</si>
  <si>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</si>
  <si>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</si>
  <si>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</si>
  <si>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</si>
  <si>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</si>
  <si>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</si>
  <si>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</si>
  <si>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</si>
  <si>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</si>
  <si>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</si>
  <si>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</si>
  <si>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</si>
  <si>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</si>
  <si>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</si>
  <si>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</si>
  <si>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</si>
  <si>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</si>
  <si>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</si>
  <si>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</si>
  <si>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</si>
  <si>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</si>
  <si>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</si>
  <si>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</si>
  <si>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</si>
  <si>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</si>
  <si>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</si>
  <si>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</si>
  <si>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</si>
  <si>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</si>
  <si>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</si>
  <si>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</si>
  <si>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</si>
  <si>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</si>
  <si>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</si>
  <si>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</si>
  <si>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</si>
  <si>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</si>
  <si>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</si>
  <si>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</si>
  <si>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</si>
  <si>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</si>
  <si>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</si>
  <si>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</si>
  <si>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</si>
  <si>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</si>
  <si>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</si>
  <si>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</si>
  <si>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</si>
  <si>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</si>
  <si>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</si>
  <si>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</si>
  <si>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</si>
  <si>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</si>
  <si>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</si>
  <si>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</si>
  <si>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</si>
  <si>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</si>
  <si>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</si>
  <si>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</si>
  <si>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</si>
  <si>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</si>
  <si>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</si>
  <si>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</si>
  <si>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</si>
  <si>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</si>
  <si>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</si>
  <si>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</si>
  <si>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</si>
  <si>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</si>
  <si>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</si>
  <si>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</si>
  <si>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</si>
  <si>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</si>
  <si>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</si>
  <si>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</si>
  <si>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</si>
  <si>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</si>
  <si>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</si>
  <si>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</si>
  <si>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</si>
  <si>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</si>
  <si>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</si>
  <si>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</si>
  <si>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</si>
  <si>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</si>
  <si>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</si>
  <si>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</si>
  <si>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</si>
  <si>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</si>
  <si>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</si>
  <si>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</si>
  <si>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</si>
  <si>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</si>
  <si>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</si>
  <si>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</si>
  <si>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</si>
  <si>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</si>
  <si>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</si>
  <si>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</si>
  <si>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</si>
  <si>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</si>
  <si>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</si>
  <si>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</si>
  <si>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</si>
  <si>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</si>
  <si>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</si>
  <si>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</si>
  <si>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</si>
  <si>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</si>
  <si>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</si>
  <si>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</si>
  <si>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</si>
  <si>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</si>
  <si>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</si>
  <si>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</si>
  <si>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</si>
  <si>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</si>
  <si>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</si>
  <si>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</si>
  <si>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</si>
  <si>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</si>
  <si>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</si>
  <si>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</si>
  <si>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</si>
  <si>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</si>
  <si>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</si>
  <si>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</si>
  <si>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</si>
  <si>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</si>
  <si>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</si>
  <si>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</si>
  <si>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</si>
  <si>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</si>
  <si>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</si>
  <si>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</si>
  <si>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</si>
  <si>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</si>
  <si>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</si>
  <si>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</si>
  <si>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</si>
  <si>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</si>
  <si>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</si>
  <si>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</si>
  <si>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</si>
  <si>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</si>
  <si>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</si>
  <si>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</si>
  <si>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</si>
  <si>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</si>
  <si>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</si>
  <si>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</si>
  <si>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</si>
  <si>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</si>
  <si>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</si>
  <si>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</si>
  <si>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</si>
  <si>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</si>
  <si>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</si>
  <si>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</si>
  <si>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</si>
  <si>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</si>
  <si>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</si>
  <si>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</si>
  <si>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</si>
  <si>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</si>
  <si>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</si>
  <si>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</si>
  <si>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</si>
  <si>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</si>
  <si>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</si>
  <si>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</si>
  <si>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</si>
  <si>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</si>
  <si>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</si>
  <si>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</si>
  <si>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</si>
  <si>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</si>
  <si>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</si>
  <si>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</si>
  <si>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</si>
  <si>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</si>
  <si>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</si>
  <si>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</si>
  <si>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</si>
  <si>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</si>
  <si>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</si>
  <si>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</si>
  <si>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</si>
  <si>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</si>
  <si>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</si>
  <si>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</si>
  <si>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</si>
  <si>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</si>
  <si>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</si>
  <si>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</si>
  <si>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</si>
  <si>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</si>
  <si>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</si>
  <si>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</si>
  <si>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</si>
  <si>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</si>
  <si>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</si>
  <si>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</si>
  <si>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</si>
  <si>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</si>
  <si>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</si>
  <si>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</si>
  <si>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</si>
  <si>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</si>
  <si>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</si>
  <si>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</si>
  <si>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</si>
  <si>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</si>
  <si>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</si>
  <si>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</si>
  <si>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</si>
  <si>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</si>
  <si>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</si>
  <si>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</si>
  <si>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</si>
  <si>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</si>
  <si>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</si>
  <si>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</si>
  <si>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</si>
  <si>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</si>
  <si>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</si>
  <si>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</si>
  <si>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</si>
  <si>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</si>
  <si>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</si>
  <si>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</si>
  <si>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</si>
  <si>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</si>
  <si>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</si>
  <si>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</si>
  <si>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</si>
  <si>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</si>
  <si>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</si>
  <si>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</si>
  <si>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</si>
  <si>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</si>
  <si>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</si>
  <si>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</si>
  <si>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</si>
  <si>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</si>
  <si>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</si>
  <si>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</si>
  <si>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</si>
  <si>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</si>
  <si>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</si>
  <si>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</si>
  <si>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</si>
  <si>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</si>
  <si>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</si>
  <si>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</si>
  <si>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</si>
  <si>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</si>
  <si>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</si>
  <si>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</si>
  <si>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</si>
  <si>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</si>
  <si>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</si>
  <si>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</si>
  <si>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</si>
  <si>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</si>
  <si>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</si>
  <si>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</si>
  <si>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</si>
  <si>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</si>
  <si>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</si>
  <si>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</si>
  <si>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</si>
  <si>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</si>
  <si>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</si>
  <si>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</si>
  <si>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</si>
  <si>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</si>
  <si>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</si>
  <si>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</si>
  <si>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</si>
  <si>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</si>
  <si>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</si>
  <si>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</si>
  <si>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</si>
  <si>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</si>
  <si>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</si>
  <si>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</si>
  <si>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</si>
  <si>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</si>
  <si>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</si>
  <si>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</si>
  <si>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</si>
  <si>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</si>
  <si>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</si>
  <si>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</si>
  <si>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</si>
  <si>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</si>
  <si>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</si>
  <si>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</si>
  <si>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</si>
  <si>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</si>
  <si>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</si>
  <si>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</si>
  <si>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</si>
  <si>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</si>
  <si>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</si>
  <si>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</si>
  <si>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</si>
  <si>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</si>
  <si>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</si>
  <si>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</si>
  <si>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</si>
  <si>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</si>
  <si>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</si>
  <si>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</si>
  <si>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</si>
  <si>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</si>
  <si>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</si>
  <si>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</si>
  <si>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</si>
  <si>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</si>
  <si>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</si>
  <si>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</si>
  <si>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</si>
  <si>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</si>
  <si>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</si>
  <si>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</si>
  <si>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</si>
  <si>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</si>
  <si>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</si>
  <si>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</si>
  <si>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</si>
  <si>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</si>
  <si>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</si>
  <si>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</si>
  <si>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</si>
  <si>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</si>
  <si>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</si>
  <si>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</si>
  <si>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</si>
  <si>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</si>
  <si>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</si>
  <si>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</si>
  <si>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</si>
  <si>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</si>
  <si>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</si>
  <si>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</si>
  <si>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</si>
  <si>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</si>
  <si>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</si>
  <si>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</si>
  <si>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</si>
  <si>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</si>
  <si>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</si>
  <si>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</si>
  <si>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</si>
  <si>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</si>
  <si>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</si>
  <si>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</si>
  <si>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</si>
  <si>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</si>
  <si>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</si>
  <si>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</si>
  <si>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</si>
  <si>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</si>
  <si>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</si>
  <si>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</si>
  <si>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</si>
  <si>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</si>
  <si>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</si>
  <si>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</si>
  <si>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</si>
  <si>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</si>
  <si>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</si>
  <si>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</si>
  <si>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</si>
  <si>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</si>
  <si>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</si>
  <si>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</si>
  <si>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</si>
  <si>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</si>
  <si>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</si>
  <si>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</si>
  <si>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</si>
  <si>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</si>
  <si>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</si>
  <si>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</si>
  <si>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</si>
  <si>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</si>
  <si>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</si>
  <si>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</si>
  <si>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</si>
  <si>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</si>
  <si>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</si>
  <si>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</si>
  <si>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</si>
  <si>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</si>
  <si>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</si>
  <si>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</si>
  <si>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</si>
  <si>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</si>
  <si>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</si>
  <si>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</si>
  <si>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</si>
  <si>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</si>
  <si>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</si>
  <si>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</si>
  <si>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</si>
  <si>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</si>
  <si>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</si>
  <si>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</si>
  <si>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</si>
  <si>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</si>
  <si>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</si>
  <si>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</si>
  <si>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</si>
  <si>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</si>
  <si>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</si>
  <si>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</si>
  <si>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</si>
  <si>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</si>
  <si>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</si>
  <si>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</si>
  <si>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</si>
  <si>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</si>
  <si>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</si>
  <si>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</si>
  <si>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</si>
  <si>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</si>
  <si>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</si>
  <si>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</si>
  <si>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</si>
  <si>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</si>
  <si>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</si>
  <si>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</si>
  <si>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</si>
  <si>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</si>
  <si>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</si>
  <si>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</si>
  <si>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</si>
  <si>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</si>
  <si>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</si>
  <si>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</si>
  <si>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</si>
  <si>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</si>
  <si>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</si>
  <si>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</si>
  <si>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</si>
  <si>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</si>
  <si>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</si>
  <si>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</si>
  <si>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</si>
  <si>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</si>
  <si>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</si>
  <si>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</si>
  <si>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</si>
  <si>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</si>
  <si>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</si>
  <si>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</si>
  <si>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</si>
  <si>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</si>
  <si>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</si>
  <si>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</si>
  <si>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</si>
  <si>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</si>
  <si>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</si>
  <si>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</si>
  <si>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</si>
  <si>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</si>
  <si>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</si>
  <si>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</si>
  <si>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</si>
  <si>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</si>
  <si>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</si>
  <si>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</si>
  <si>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</si>
  <si>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</si>
  <si>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</si>
  <si>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</si>
  <si>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</si>
  <si>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</si>
  <si>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</si>
  <si>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</si>
  <si>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</si>
  <si>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</si>
  <si>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</si>
  <si>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</si>
  <si>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</si>
  <si>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</si>
  <si>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</si>
  <si>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</si>
  <si>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</si>
  <si>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</si>
  <si>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</si>
  <si>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</si>
  <si>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</si>
  <si>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</si>
  <si>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</si>
  <si>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</si>
  <si>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</si>
  <si>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</si>
  <si>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</si>
  <si>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</si>
  <si>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</si>
  <si>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</si>
  <si>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</si>
  <si>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</si>
  <si>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</si>
  <si>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</si>
  <si>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</si>
  <si>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</si>
  <si>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</si>
  <si>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</si>
  <si>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</si>
  <si>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</si>
  <si>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</si>
  <si>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</si>
  <si>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</si>
  <si>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</si>
  <si>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</si>
  <si>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</si>
  <si>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</si>
  <si>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</si>
  <si>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</si>
  <si>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</si>
  <si>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</si>
  <si>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</si>
  <si>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</si>
  <si>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</si>
  <si>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</si>
  <si>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</si>
  <si>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</si>
  <si>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</si>
  <si>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</si>
  <si>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</si>
  <si>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</si>
  <si>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</si>
  <si>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</si>
  <si>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</si>
  <si>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</si>
  <si>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</si>
  <si>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</si>
  <si>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</si>
  <si>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</si>
  <si>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</si>
  <si>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</si>
  <si>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</si>
  <si>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</si>
  <si>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</si>
  <si>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</si>
  <si>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</si>
  <si>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</si>
  <si>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</si>
  <si>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</si>
  <si>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</si>
  <si>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</si>
  <si>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</si>
  <si>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</si>
  <si>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</si>
  <si>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</si>
  <si>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</si>
  <si>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</si>
  <si>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</si>
  <si>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</si>
  <si>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</si>
  <si>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</si>
  <si>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</si>
  <si>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</si>
  <si>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</si>
  <si>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</si>
  <si>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</si>
  <si>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</si>
  <si>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</si>
  <si>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</si>
  <si>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</si>
  <si>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</si>
  <si>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</si>
  <si>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</si>
  <si>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</si>
  <si>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</si>
  <si>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</si>
  <si>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</si>
  <si>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</si>
  <si>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</si>
  <si>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</si>
  <si>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</si>
  <si>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</si>
  <si>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</si>
  <si>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</si>
  <si>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</si>
  <si>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</si>
  <si>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</si>
  <si>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</si>
  <si>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</si>
  <si>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</si>
  <si>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</si>
  <si>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</si>
  <si>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</si>
  <si>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</si>
  <si>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</si>
  <si>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</si>
  <si>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</si>
  <si>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</si>
  <si>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</si>
  <si>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</si>
  <si>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</si>
  <si>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</si>
  <si>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</si>
  <si>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</si>
  <si>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</si>
  <si>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</si>
  <si>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</si>
  <si>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</si>
  <si>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</si>
  <si>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</si>
  <si>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</si>
  <si>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</si>
  <si>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</si>
  <si>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</si>
  <si>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</si>
  <si>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</si>
  <si>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</si>
  <si>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</si>
  <si>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</si>
  <si>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</si>
  <si>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</si>
  <si>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</si>
  <si>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</si>
  <si>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</si>
  <si>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</si>
  <si>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</si>
  <si>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</si>
  <si>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</si>
  <si>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</si>
  <si>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</si>
  <si>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</si>
  <si>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</si>
  <si>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</si>
  <si>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</si>
  <si>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</si>
  <si>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</si>
  <si>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</si>
  <si>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</si>
  <si>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</si>
  <si>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</si>
  <si>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</si>
  <si>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</si>
  <si>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</si>
  <si>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</si>
  <si>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</si>
  <si>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</si>
  <si>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</si>
  <si>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</si>
  <si>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</si>
  <si>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</si>
  <si>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</si>
  <si>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</si>
  <si>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</si>
  <si>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</si>
  <si>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</si>
  <si>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</si>
  <si>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</si>
  <si>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</si>
  <si>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</si>
  <si>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</si>
  <si>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</si>
  <si>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</si>
  <si>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</si>
  <si>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</si>
  <si>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</si>
  <si>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</si>
  <si>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</si>
  <si>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</si>
  <si>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</si>
  <si>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</si>
  <si>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</si>
  <si>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</si>
  <si>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</si>
  <si>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</si>
  <si>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</si>
  <si>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</si>
  <si>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</si>
  <si>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</si>
  <si>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</si>
  <si>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</si>
  <si>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</si>
  <si>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</si>
  <si>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</si>
  <si>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</si>
  <si>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</si>
  <si>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</si>
  <si>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</si>
  <si>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</si>
  <si>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</si>
  <si>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</si>
  <si>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</si>
  <si>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</si>
  <si>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</si>
  <si>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</si>
  <si>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</si>
  <si>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</si>
  <si>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</si>
  <si>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</si>
  <si>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</si>
  <si>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</si>
  <si>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</si>
  <si>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</si>
  <si>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</si>
  <si>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</si>
  <si>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</si>
  <si>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</si>
  <si>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</si>
  <si>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</si>
  <si>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</si>
  <si>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</si>
  <si>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</si>
  <si>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</si>
  <si>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</si>
  <si>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</si>
  <si>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</si>
  <si>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</si>
  <si>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</si>
  <si>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</si>
  <si>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</si>
  <si>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</si>
  <si>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</si>
  <si>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</si>
  <si>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</si>
  <si>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</si>
  <si>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</si>
  <si>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</si>
  <si>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</si>
  <si>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</si>
  <si>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</si>
  <si>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</si>
  <si>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</si>
  <si>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</si>
  <si>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</si>
  <si>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</si>
  <si>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</si>
  <si>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</si>
  <si>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</si>
  <si>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</si>
  <si>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</si>
  <si>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</si>
  <si>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</si>
  <si>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</si>
  <si>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</si>
  <si>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</si>
  <si>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</si>
  <si>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</si>
  <si>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</si>
  <si>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</si>
  <si>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</si>
  <si>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</si>
  <si>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</si>
  <si>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</si>
  <si>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</si>
  <si>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</si>
  <si>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</si>
  <si>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</si>
  <si>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</si>
  <si>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</si>
  <si>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</si>
  <si>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</si>
  <si>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</si>
  <si>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</si>
  <si>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</si>
  <si>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</si>
  <si>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</si>
  <si>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</si>
  <si>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</si>
  <si>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</si>
  <si>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</si>
  <si>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</si>
  <si>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</si>
  <si>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</si>
  <si>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</si>
  <si>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</si>
  <si>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</si>
  <si>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</si>
  <si>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</si>
  <si>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</si>
  <si>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</si>
  <si>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</si>
  <si>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</si>
  <si>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</si>
  <si>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</si>
  <si>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</si>
  <si>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</si>
  <si>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</si>
  <si>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</si>
  <si>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</si>
  <si>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</si>
  <si>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</si>
  <si>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</si>
  <si>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</si>
  <si>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</si>
  <si>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</si>
  <si>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</si>
  <si>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</si>
  <si>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</si>
  <si>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</si>
  <si>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</si>
  <si>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</si>
  <si>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</si>
  <si>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</si>
  <si>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</si>
  <si>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</si>
  <si>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</si>
  <si>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</si>
  <si>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</si>
  <si>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</si>
  <si>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</si>
  <si>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</si>
  <si>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</si>
  <si>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</si>
  <si>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</si>
  <si>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</si>
  <si>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</si>
  <si>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</si>
  <si>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</si>
  <si>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</si>
  <si>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</si>
  <si>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</si>
  <si>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</si>
  <si>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</si>
  <si>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</si>
  <si>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</si>
  <si>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</si>
  <si>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</si>
  <si>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</si>
  <si>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</si>
  <si>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</si>
  <si>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</si>
  <si>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</si>
  <si>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</si>
  <si>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</si>
  <si>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</si>
  <si>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</si>
  <si>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</si>
  <si>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</si>
  <si>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</si>
  <si>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</si>
  <si>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</si>
  <si>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</si>
  <si>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</si>
  <si>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</si>
  <si>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</si>
  <si>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</si>
  <si>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</si>
  <si>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</si>
  <si>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</si>
  <si>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</si>
  <si>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</si>
  <si>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</si>
  <si>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</si>
  <si>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</si>
  <si>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</si>
  <si>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</si>
  <si>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</si>
  <si>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</si>
  <si>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</si>
  <si>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</si>
  <si>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</si>
  <si>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</si>
  <si>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</si>
  <si>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</si>
  <si>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</si>
  <si>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</si>
  <si>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</si>
  <si>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</si>
  <si>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</si>
  <si>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</si>
  <si>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</si>
  <si>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</si>
  <si>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</si>
  <si>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</si>
  <si>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</si>
  <si>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</si>
  <si>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</si>
  <si>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</si>
  <si>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</si>
  <si>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</si>
  <si>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</si>
  <si>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</si>
  <si>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</si>
  <si>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</si>
  <si>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</si>
  <si>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</si>
  <si>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</si>
  <si>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</si>
  <si>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</si>
  <si>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</si>
  <si>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</si>
  <si>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</si>
  <si>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</si>
  <si>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</si>
  <si>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</si>
  <si>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</si>
  <si>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</si>
  <si>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</si>
  <si>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</si>
  <si>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</si>
  <si>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</si>
  <si>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</si>
  <si>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</si>
  <si>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</si>
  <si>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</si>
  <si>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</si>
  <si>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</si>
  <si>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</si>
  <si>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</si>
  <si>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</si>
  <si>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</si>
  <si>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</si>
  <si>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</si>
  <si>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</si>
  <si>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</si>
  <si>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</si>
  <si>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</si>
  <si>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</si>
  <si>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</si>
  <si>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</si>
  <si>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</si>
  <si>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</si>
  <si>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</si>
  <si>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</si>
  <si>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</si>
  <si>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</si>
  <si>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</si>
  <si>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</si>
  <si>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</si>
  <si>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</si>
  <si>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</si>
  <si>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</si>
  <si>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</si>
  <si>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</si>
  <si>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</si>
  <si>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</si>
  <si>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</si>
  <si>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</si>
  <si>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</si>
  <si>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</si>
  <si>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</si>
  <si>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</si>
  <si>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</si>
  <si>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</si>
  <si>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</si>
  <si>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</si>
  <si>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</si>
  <si>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</si>
  <si>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</si>
  <si>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</si>
  <si>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</si>
  <si>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</si>
  <si>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</si>
  <si>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</si>
  <si>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</si>
  <si>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</si>
  <si>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</si>
  <si>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</si>
  <si>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</si>
  <si>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</si>
  <si>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</si>
  <si>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</si>
  <si>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</si>
  <si>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</si>
  <si>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</si>
  <si>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</si>
  <si>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</si>
  <si>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</si>
  <si>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</si>
  <si>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</si>
  <si>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</si>
  <si>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</si>
  <si>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</si>
  <si>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</si>
  <si>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</si>
  <si>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</si>
  <si>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</si>
  <si>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</si>
  <si>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</si>
  <si>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</si>
  <si>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</si>
  <si>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</si>
  <si>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</si>
  <si>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</si>
  <si>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</si>
  <si>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</si>
  <si>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</si>
  <si>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</si>
  <si>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</si>
  <si>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</si>
  <si>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</si>
  <si>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</si>
  <si>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</si>
  <si>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</si>
  <si>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</si>
  <si>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</si>
  <si>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</si>
  <si>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</si>
  <si>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</si>
  <si>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</si>
  <si>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</si>
  <si>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</si>
  <si>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</si>
  <si>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</si>
  <si>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</si>
  <si>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</si>
  <si>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</si>
  <si>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</si>
  <si>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</si>
  <si>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</si>
  <si>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</si>
  <si>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</si>
  <si>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</si>
  <si>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</si>
  <si>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</si>
  <si>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</si>
  <si>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</si>
  <si>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</si>
  <si>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</si>
  <si>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</si>
  <si>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</si>
  <si>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</si>
  <si>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</si>
  <si>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</si>
  <si>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</si>
  <si>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</si>
  <si>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</si>
  <si>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</si>
  <si>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</si>
  <si>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</si>
  <si>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</si>
  <si>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</si>
  <si>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</si>
  <si>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</si>
  <si>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</si>
  <si>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</si>
  <si>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</si>
  <si>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</si>
  <si>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</si>
  <si>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</si>
  <si>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</si>
  <si>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</si>
  <si>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</si>
  <si>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</si>
  <si>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</si>
  <si>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</si>
  <si>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</si>
  <si>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</si>
  <si>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</si>
  <si>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</si>
  <si>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</si>
  <si>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</si>
  <si>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</si>
  <si>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</si>
  <si>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</si>
  <si>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</si>
  <si>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</si>
  <si>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</si>
  <si>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</si>
  <si>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</si>
  <si>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</si>
  <si>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</si>
  <si>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</si>
  <si>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</si>
  <si>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</si>
  <si>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</si>
  <si>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</si>
  <si>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</si>
  <si>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</si>
  <si>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</si>
  <si>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</si>
  <si>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</si>
  <si>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</si>
  <si>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</si>
  <si>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</si>
  <si>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</si>
  <si>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</si>
  <si>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</si>
  <si>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</si>
  <si>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</si>
  <si>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</si>
  <si>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</si>
  <si>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</si>
  <si>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</si>
  <si>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</si>
  <si>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</si>
  <si>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</si>
  <si>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</si>
  <si>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</si>
  <si>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</si>
  <si>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</si>
  <si>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</si>
  <si>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</si>
  <si>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</si>
  <si>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</si>
  <si>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</si>
  <si>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</si>
  <si>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</si>
  <si>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</si>
  <si>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</si>
  <si>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</si>
  <si>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</si>
  <si>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</si>
  <si>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</si>
  <si>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</si>
  <si>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</si>
  <si>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</si>
  <si>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</si>
  <si>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</si>
  <si>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</si>
  <si>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</si>
  <si>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</si>
  <si>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</si>
  <si>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</si>
  <si>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</si>
  <si>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</si>
  <si>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</si>
  <si>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</si>
  <si>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</si>
  <si>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</si>
  <si>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</si>
  <si>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</si>
  <si>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</si>
  <si>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</si>
  <si>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</si>
  <si>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</si>
  <si>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</si>
  <si>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</si>
  <si>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</si>
  <si>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</si>
  <si>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</si>
  <si>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</si>
  <si>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</si>
  <si>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</si>
  <si>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</si>
  <si>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</si>
  <si>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</si>
  <si>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</si>
  <si>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</si>
  <si>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</si>
  <si>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</si>
  <si>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</si>
  <si>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</si>
  <si>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</si>
  <si>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</si>
  <si>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</si>
  <si>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</si>
  <si>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</si>
  <si>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</si>
  <si>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</si>
  <si>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</si>
  <si>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</si>
  <si>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</si>
  <si>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</si>
  <si>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</si>
  <si>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</si>
  <si>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</si>
  <si>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</si>
  <si>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</si>
  <si>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</si>
  <si>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</si>
  <si>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</si>
  <si>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</si>
  <si>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</si>
  <si>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</si>
  <si>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</si>
  <si>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</si>
  <si>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</si>
  <si>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</si>
  <si>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</si>
  <si>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</si>
  <si>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</si>
  <si>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</si>
  <si>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</si>
  <si>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</si>
  <si>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</si>
  <si>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</si>
  <si>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</si>
  <si>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</si>
  <si>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</si>
  <si>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</si>
  <si>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</si>
  <si>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</si>
  <si>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</si>
  <si>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</si>
  <si>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</si>
  <si>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</si>
  <si>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</si>
  <si>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</si>
  <si>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</si>
  <si>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</si>
  <si>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</si>
  <si>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</si>
  <si>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</si>
  <si>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</si>
  <si>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</si>
  <si>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</si>
  <si>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</si>
  <si>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</si>
  <si>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</si>
  <si>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</si>
  <si>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</si>
  <si>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</si>
  <si>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</si>
  <si>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</si>
  <si>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</si>
  <si>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</si>
  <si>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</si>
  <si>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</si>
  <si>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</si>
  <si>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</si>
  <si>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</si>
  <si>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</si>
  <si>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</si>
  <si>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</si>
  <si>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</si>
  <si>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</si>
  <si>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</si>
  <si>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</si>
  <si>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</si>
  <si>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</si>
  <si>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</si>
  <si>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</si>
  <si>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</si>
  <si>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</si>
  <si>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</si>
  <si>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</si>
  <si>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</si>
  <si>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</si>
  <si>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</si>
  <si>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</si>
  <si>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</si>
  <si>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</si>
  <si>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</si>
  <si>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</si>
  <si>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</si>
  <si>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</si>
  <si>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</si>
  <si>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</si>
  <si>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</si>
  <si>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</si>
  <si>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</si>
  <si>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</si>
  <si>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</si>
  <si>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</si>
  <si>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</si>
  <si>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</si>
  <si>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</si>
  <si>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</si>
  <si>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</si>
  <si>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</si>
  <si>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</si>
  <si>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</si>
  <si>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</si>
  <si>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</si>
  <si>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</si>
  <si>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</si>
  <si>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</si>
  <si>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</si>
  <si>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</si>
  <si>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</si>
  <si>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</si>
  <si>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</si>
  <si>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</si>
  <si>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</si>
  <si>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</si>
  <si>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</si>
  <si>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</si>
  <si>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</si>
  <si>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</si>
  <si>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</si>
  <si>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</si>
  <si>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</si>
  <si>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</si>
  <si>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</si>
  <si>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</si>
  <si>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</si>
  <si>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</si>
  <si>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</si>
  <si>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</si>
  <si>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</si>
  <si>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</si>
  <si>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</si>
  <si>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</si>
  <si>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</si>
  <si>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</si>
  <si>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</si>
  <si>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</si>
  <si>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</si>
  <si>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</si>
  <si>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</si>
  <si>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</si>
  <si>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</si>
  <si>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</si>
  <si>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</si>
  <si>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</si>
  <si>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</si>
  <si>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</si>
  <si>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</si>
  <si>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</si>
  <si>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</si>
  <si>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</si>
  <si>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</si>
  <si>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</si>
  <si>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</si>
  <si>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</si>
  <si>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</si>
  <si>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</si>
  <si>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</si>
  <si>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</si>
  <si>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</si>
  <si>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</si>
  <si>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</si>
  <si>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</si>
  <si>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</si>
  <si>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</si>
  <si>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</si>
  <si>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</si>
  <si>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</si>
  <si>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</si>
  <si>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</si>
  <si>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</si>
  <si>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</si>
  <si>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</si>
  <si>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</si>
  <si>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</si>
  <si>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</si>
  <si>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</si>
  <si>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</si>
  <si>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</si>
  <si>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</si>
  <si>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</si>
  <si>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</si>
  <si>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</si>
  <si>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</si>
  <si>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</si>
  <si>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</si>
  <si>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</si>
  <si>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</si>
  <si>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</si>
  <si>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</si>
  <si>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</si>
  <si>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</si>
  <si>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</si>
  <si>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</si>
  <si>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</si>
  <si>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</si>
  <si>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</si>
  <si>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</si>
  <si>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</si>
  <si>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</si>
  <si>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</si>
  <si>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</si>
  <si>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</si>
  <si>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</si>
  <si>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</si>
  <si>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</si>
  <si>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</si>
  <si>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</si>
  <si>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</si>
  <si>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</si>
  <si>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</si>
  <si>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</si>
  <si>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</si>
  <si>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</si>
  <si>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</si>
  <si>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</si>
  <si>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</si>
  <si>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</si>
  <si>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</si>
  <si>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</si>
  <si>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</si>
  <si>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</si>
  <si>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</si>
  <si>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</si>
  <si>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</si>
  <si>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</si>
  <si>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</si>
  <si>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</si>
  <si>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</si>
  <si>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</si>
  <si>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</si>
  <si>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</si>
  <si>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</si>
  <si>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</si>
  <si>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</si>
  <si>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</si>
  <si>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</si>
  <si>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</si>
  <si>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</si>
  <si>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</si>
  <si>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</si>
  <si>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</si>
  <si>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</si>
  <si>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</si>
  <si>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</si>
  <si>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</si>
  <si>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</si>
  <si>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</si>
  <si>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</si>
  <si>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</si>
  <si>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</si>
  <si>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</si>
  <si>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</si>
  <si>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</si>
  <si>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</si>
  <si>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</si>
  <si>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</si>
  <si>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</si>
  <si>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</si>
  <si>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</si>
  <si>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</si>
  <si>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</si>
  <si>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</si>
  <si>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</si>
  <si>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</si>
  <si>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</si>
  <si>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</si>
  <si>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</si>
  <si>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</si>
  <si>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</si>
  <si>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</si>
  <si>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</si>
  <si>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</si>
  <si>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</si>
  <si>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</si>
  <si>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</si>
  <si>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</si>
  <si>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</si>
  <si>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</si>
  <si>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</si>
  <si>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</si>
  <si>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</si>
  <si>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</si>
  <si>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</si>
  <si>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</si>
  <si>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</si>
  <si>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</si>
  <si>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</si>
  <si>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</si>
  <si>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</si>
  <si>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</si>
  <si>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</si>
  <si>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</si>
  <si>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</si>
  <si>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</si>
  <si>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</si>
  <si>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</si>
  <si>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</si>
  <si>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</si>
  <si>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</si>
  <si>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</si>
  <si>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</si>
  <si>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</si>
  <si>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</si>
  <si>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</si>
  <si>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</si>
  <si>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</si>
  <si>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</si>
  <si>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</si>
  <si>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</si>
  <si>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</si>
  <si>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</si>
  <si>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</si>
  <si>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</si>
  <si>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</si>
  <si>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</si>
  <si>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</si>
  <si>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</si>
  <si>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</si>
  <si>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</si>
  <si>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</si>
  <si>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</si>
  <si>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</si>
  <si>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</si>
  <si>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</si>
  <si>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</si>
  <si>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</si>
  <si>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</si>
  <si>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</si>
  <si>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</si>
  <si>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</si>
  <si>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</si>
  <si>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</si>
  <si>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</si>
  <si>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</si>
  <si>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</si>
  <si>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</si>
  <si>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</si>
  <si>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</si>
  <si>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</si>
  <si>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</si>
  <si>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</si>
  <si>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</si>
  <si>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</si>
  <si>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</si>
  <si>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</si>
  <si>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</si>
  <si>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</si>
  <si>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</si>
  <si>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</si>
  <si>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</si>
  <si>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</si>
  <si>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</si>
  <si>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</si>
  <si>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</si>
  <si>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</si>
  <si>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</si>
  <si>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</si>
  <si>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</si>
  <si>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</si>
  <si>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</si>
  <si>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</si>
  <si>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</si>
  <si>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</si>
  <si>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</si>
  <si>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</si>
  <si>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</si>
  <si>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</si>
  <si>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</si>
  <si>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</si>
  <si>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</si>
  <si>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</si>
  <si>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</si>
  <si>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</si>
  <si>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</si>
  <si>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</si>
  <si>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</si>
  <si>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</si>
  <si>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</si>
  <si>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</si>
  <si>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</si>
  <si>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</si>
  <si>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</si>
  <si>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</si>
  <si>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</si>
  <si>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</si>
  <si>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</si>
  <si>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</si>
  <si>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</si>
  <si>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</si>
  <si>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</si>
  <si>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</si>
  <si>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</si>
  <si>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</si>
  <si>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</si>
  <si>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</si>
  <si>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</si>
  <si>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</si>
  <si>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</si>
  <si>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</si>
  <si>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</si>
  <si>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</si>
  <si>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</si>
  <si>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</si>
  <si>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</si>
  <si>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</si>
  <si>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</si>
  <si>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</si>
  <si>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</si>
  <si>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</si>
  <si>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</si>
  <si>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</si>
  <si>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</si>
  <si>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</si>
  <si>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</si>
  <si>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</si>
  <si>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</si>
  <si>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</si>
  <si>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</si>
  <si>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</si>
  <si>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</si>
  <si>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</si>
  <si>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</si>
  <si>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</si>
  <si>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</si>
  <si>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</si>
  <si>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</si>
  <si>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</si>
  <si>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</si>
  <si>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</si>
  <si>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</si>
  <si>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</si>
  <si>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</si>
  <si>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</si>
  <si>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</si>
  <si>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</si>
  <si>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</si>
  <si>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</si>
  <si>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</si>
  <si>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</si>
  <si>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</si>
  <si>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</si>
  <si>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</si>
  <si>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</si>
  <si>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</si>
  <si>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</si>
  <si>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</si>
  <si>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</si>
  <si>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</si>
  <si>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</si>
  <si>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</si>
  <si>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</si>
  <si>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</si>
  <si>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</si>
  <si>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</si>
  <si>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</si>
  <si>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</si>
  <si>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</si>
  <si>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</si>
  <si>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</si>
  <si>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</si>
  <si>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</si>
  <si>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</si>
  <si>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</si>
  <si>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</si>
  <si>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</si>
  <si>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</si>
  <si>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</si>
  <si>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</si>
  <si>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</si>
  <si>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</si>
  <si>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</si>
  <si>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</si>
  <si>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</si>
  <si>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</si>
  <si>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</si>
  <si>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</si>
  <si>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</si>
  <si>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</si>
  <si>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</si>
  <si>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</si>
  <si>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</si>
  <si>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</si>
  <si>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</si>
  <si>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</si>
  <si>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</si>
  <si>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</si>
  <si>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</si>
  <si>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</si>
  <si>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</si>
  <si>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</si>
  <si>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</si>
  <si>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</si>
  <si>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</si>
  <si>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</si>
  <si>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</si>
  <si>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</si>
  <si>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</si>
  <si>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</si>
  <si>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</si>
  <si>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</si>
  <si>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</si>
  <si>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</si>
  <si>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</si>
  <si>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</si>
  <si>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</si>
  <si>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</si>
  <si>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</si>
  <si>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</si>
  <si>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</si>
  <si>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</si>
  <si>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</si>
  <si>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</si>
  <si>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</si>
  <si>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</si>
  <si>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</si>
  <si>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</si>
  <si>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</si>
  <si>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</si>
  <si>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</si>
  <si>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</si>
  <si>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</si>
  <si>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</si>
  <si>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</si>
  <si>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</si>
  <si>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</si>
  <si>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</si>
  <si>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</si>
  <si>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</si>
  <si>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</si>
  <si>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</si>
  <si>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</si>
  <si>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</si>
  <si>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</si>
  <si>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</si>
  <si>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</si>
  <si>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</si>
  <si>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</si>
  <si>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</si>
  <si>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</si>
  <si>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</si>
  <si>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</si>
  <si>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</si>
  <si>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</si>
  <si>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</si>
  <si>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</si>
  <si>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</si>
  <si>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</si>
  <si>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</si>
  <si>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</si>
  <si>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</si>
  <si>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</si>
  <si>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</si>
  <si>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</si>
  <si>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</si>
  <si>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</si>
  <si>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</si>
  <si>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</si>
  <si>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</si>
  <si>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</si>
  <si>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</si>
  <si>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</si>
  <si>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</si>
  <si>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</si>
  <si>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</si>
  <si>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</si>
  <si>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</si>
  <si>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</si>
  <si>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</si>
  <si>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</si>
  <si>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</si>
  <si>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</si>
  <si>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</si>
  <si>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</si>
  <si>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</si>
  <si>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</si>
  <si>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</si>
  <si>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</si>
  <si>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</si>
  <si>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</si>
  <si>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</si>
  <si>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</si>
  <si>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</si>
  <si>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</si>
  <si>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</si>
  <si>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</si>
  <si>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</si>
  <si>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</si>
  <si>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</si>
  <si>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</si>
  <si>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</si>
  <si>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</si>
  <si>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</si>
  <si>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</si>
  <si>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</si>
  <si>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</si>
  <si>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</si>
  <si>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</si>
  <si>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</si>
  <si>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</si>
  <si>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</si>
  <si>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</si>
  <si>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</si>
  <si>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</si>
  <si>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</si>
  <si>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</si>
  <si>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</si>
  <si>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</si>
  <si>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</si>
  <si>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</si>
  <si>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</si>
  <si>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</si>
  <si>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</si>
  <si>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</si>
  <si>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</si>
  <si>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</si>
  <si>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</si>
  <si>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</si>
  <si>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</si>
  <si>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</si>
  <si>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</si>
  <si>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</si>
  <si>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</si>
  <si>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</si>
  <si>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</si>
  <si>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</si>
  <si>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</si>
  <si>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</si>
  <si>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</si>
  <si>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</si>
  <si>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</si>
  <si>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</si>
  <si>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</si>
  <si>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</si>
  <si>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</si>
  <si>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</si>
  <si>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</si>
  <si>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</si>
  <si>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</si>
  <si>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</si>
  <si>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</si>
  <si>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</si>
  <si>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</si>
  <si>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</si>
  <si>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</si>
  <si>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</si>
  <si>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</si>
  <si>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</si>
  <si>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</si>
  <si>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</si>
  <si>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</si>
  <si>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</si>
  <si>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</si>
  <si>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</si>
  <si>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</si>
  <si>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</si>
  <si>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</si>
  <si>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</si>
  <si>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</si>
  <si>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</si>
  <si>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</si>
  <si>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</si>
  <si>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</si>
  <si>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</si>
  <si>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</si>
  <si>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</si>
  <si>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</si>
  <si>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</si>
  <si>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</si>
  <si>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</si>
  <si>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</si>
  <si>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</si>
  <si>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</si>
  <si>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</si>
  <si>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</si>
  <si>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</si>
  <si>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</si>
  <si>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</si>
  <si>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</si>
  <si>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</si>
  <si>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</si>
  <si>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</si>
  <si>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</si>
  <si>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</si>
  <si>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</si>
  <si>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</si>
  <si>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</si>
  <si>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</si>
  <si>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</si>
  <si>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</si>
  <si>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</si>
  <si>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</si>
  <si>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</si>
  <si>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</si>
  <si>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</si>
  <si>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</si>
  <si>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</si>
  <si>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</si>
  <si>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</si>
  <si>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</si>
  <si>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</si>
  <si>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</si>
  <si>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</si>
  <si>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</si>
  <si>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</si>
  <si>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</si>
  <si>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</si>
  <si>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</si>
  <si>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</si>
  <si>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</si>
  <si>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</si>
  <si>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</si>
  <si>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</si>
  <si>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</si>
  <si>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</si>
  <si>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</si>
  <si>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</si>
  <si>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</si>
  <si>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</si>
  <si>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</si>
  <si>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</si>
  <si>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</si>
  <si>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</si>
  <si>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</si>
  <si>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</si>
  <si>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</si>
  <si>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</si>
  <si>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</si>
  <si>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</si>
  <si>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</si>
  <si>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</si>
  <si>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</si>
  <si>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</si>
  <si>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</si>
  <si>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</si>
  <si>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</si>
  <si>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</si>
  <si>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</si>
  <si>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</si>
  <si>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</si>
  <si>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</si>
  <si>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</si>
  <si>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</si>
  <si>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</si>
  <si>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</si>
  <si>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</si>
  <si>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</si>
  <si>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</si>
  <si>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</si>
  <si>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</si>
  <si>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</si>
  <si>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</si>
  <si>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</si>
  <si>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</si>
  <si>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</si>
  <si>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</si>
  <si>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</si>
  <si>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</si>
  <si>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</si>
  <si>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</si>
  <si>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</si>
  <si>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</si>
  <si>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</si>
  <si>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</si>
  <si>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</si>
  <si>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</si>
  <si>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</si>
  <si>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</si>
  <si>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</si>
  <si>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</si>
  <si>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</si>
  <si>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</si>
  <si>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</si>
  <si>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</si>
  <si>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</si>
  <si>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</si>
  <si>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</si>
  <si>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</si>
  <si>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</si>
  <si>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</si>
  <si>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</si>
  <si>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</si>
  <si>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</si>
  <si>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</si>
  <si>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</si>
  <si>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</si>
  <si>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</si>
  <si>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</si>
  <si>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</si>
  <si>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</si>
  <si>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</si>
  <si>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</si>
  <si>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</si>
  <si>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</si>
  <si>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</si>
  <si>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</si>
  <si>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</si>
  <si>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</si>
  <si>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</si>
  <si>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</si>
  <si>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</si>
  <si>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</si>
  <si>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</si>
  <si>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</si>
  <si>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</si>
  <si>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</si>
  <si>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</si>
  <si>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</si>
  <si>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</si>
  <si>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</si>
  <si>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</si>
  <si>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</si>
  <si>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</si>
  <si>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</si>
  <si>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</si>
  <si>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</si>
  <si>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</si>
  <si>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</si>
  <si>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</si>
  <si>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</si>
  <si>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</si>
  <si>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</si>
  <si>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</si>
  <si>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</si>
  <si>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</si>
  <si>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</si>
  <si>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</si>
  <si>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</si>
  <si>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</si>
  <si>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</si>
  <si>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</si>
  <si>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</si>
  <si>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</si>
  <si>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</si>
  <si>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</si>
  <si>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</si>
  <si>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</si>
  <si>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</si>
  <si>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</si>
  <si>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</si>
  <si>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</si>
  <si>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</si>
  <si>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</si>
  <si>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</si>
  <si>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</si>
  <si>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</si>
  <si>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</si>
  <si>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</si>
  <si>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</si>
  <si>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</si>
  <si>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</si>
  <si>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</si>
  <si>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</si>
  <si>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</si>
  <si>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</si>
  <si>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</si>
  <si>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</si>
  <si>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</si>
  <si>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</si>
  <si>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</si>
  <si>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</si>
  <si>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</si>
  <si>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</si>
  <si>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</si>
  <si>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</si>
  <si>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</si>
  <si>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</si>
  <si>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</si>
  <si>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</si>
  <si>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</si>
  <si>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</si>
  <si>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</si>
  <si>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</si>
  <si>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</si>
  <si>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</si>
  <si>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</si>
  <si>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</si>
  <si>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</si>
  <si>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</si>
  <si>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</si>
  <si>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</si>
  <si>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</si>
  <si>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</si>
  <si>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</si>
  <si>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</si>
  <si>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</si>
  <si>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</si>
  <si>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</si>
  <si>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</si>
  <si>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</si>
  <si>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</si>
  <si>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</si>
  <si>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</si>
  <si>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</si>
  <si>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</si>
  <si>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</si>
  <si>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</si>
  <si>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</si>
  <si>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</si>
  <si>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</si>
  <si>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</si>
  <si>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</si>
  <si>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</si>
  <si>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</si>
  <si>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</si>
  <si>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</si>
  <si>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</si>
  <si>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</si>
  <si>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</si>
  <si>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</si>
  <si>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</si>
  <si>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</si>
  <si>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</si>
  <si>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</si>
  <si>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</si>
  <si>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</si>
  <si>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</si>
  <si>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</si>
  <si>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</si>
  <si>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</si>
  <si>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</si>
  <si>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</si>
  <si>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</si>
  <si>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</si>
  <si>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</si>
  <si>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</si>
  <si>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</si>
  <si>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</si>
  <si>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</si>
  <si>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</si>
  <si>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</si>
  <si>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</si>
  <si>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</si>
  <si>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</si>
  <si>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</si>
  <si>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</si>
  <si>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</si>
  <si>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</si>
  <si>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</si>
  <si>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</si>
  <si>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</si>
  <si>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</si>
  <si>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</si>
  <si>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</si>
  <si>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</si>
  <si>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</si>
  <si>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</si>
  <si>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</si>
  <si>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</si>
  <si>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</si>
  <si>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</si>
  <si>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</si>
  <si>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</si>
  <si>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</si>
  <si>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</si>
  <si>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</si>
  <si>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</si>
  <si>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</si>
  <si>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</si>
  <si>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</si>
  <si>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</si>
  <si>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</si>
  <si>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</si>
  <si>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</si>
  <si>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</si>
  <si>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</si>
  <si>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</si>
  <si>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</si>
  <si>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</si>
  <si>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</si>
  <si>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</si>
  <si>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</si>
  <si>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</si>
  <si>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</si>
  <si>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</si>
  <si>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</si>
  <si>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</si>
  <si>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</si>
  <si>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</si>
  <si>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</si>
  <si>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</si>
  <si>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</si>
  <si>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</si>
  <si>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</si>
  <si>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</si>
  <si>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</si>
  <si>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</si>
  <si>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</si>
  <si>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</si>
  <si>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</si>
  <si>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</si>
  <si>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</si>
  <si>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</si>
  <si>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</si>
  <si>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</si>
  <si>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</si>
  <si>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</si>
  <si>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</si>
  <si>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</si>
  <si>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</si>
  <si>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</si>
  <si>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</si>
  <si>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</si>
  <si>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</si>
  <si>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</si>
  <si>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</si>
  <si>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</si>
  <si>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</si>
  <si>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</si>
  <si>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</si>
  <si>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</si>
  <si>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</si>
  <si>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</si>
  <si>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</si>
  <si>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</si>
  <si>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</si>
  <si>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</si>
  <si>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</si>
  <si>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</si>
  <si>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</si>
  <si>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</si>
  <si>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</si>
  <si>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</si>
  <si>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</si>
  <si>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</si>
  <si>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</si>
  <si>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</si>
  <si>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</si>
  <si>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</si>
  <si>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</si>
  <si>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</si>
  <si>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</si>
  <si>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</si>
  <si>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</si>
  <si>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</si>
  <si>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</si>
  <si>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</si>
  <si>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</si>
  <si>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</si>
  <si>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</si>
  <si>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</si>
  <si>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</si>
  <si>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</si>
  <si>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</si>
  <si>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</si>
  <si>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</si>
  <si>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</si>
  <si>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</si>
  <si>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</si>
  <si>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</si>
  <si>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</si>
  <si>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</si>
  <si>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</si>
  <si>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</si>
  <si>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</si>
  <si>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</si>
  <si>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</si>
  <si>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</si>
  <si>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</si>
  <si>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</si>
  <si>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</si>
  <si>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</si>
  <si>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</si>
  <si>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</si>
  <si>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</si>
  <si>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</si>
  <si>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</si>
  <si>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</si>
  <si>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</si>
  <si>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</si>
  <si>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</si>
  <si>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</si>
  <si>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</si>
  <si>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</si>
  <si>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</si>
  <si>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</si>
  <si>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</si>
  <si>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</si>
  <si>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</si>
  <si>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</si>
  <si>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</si>
  <si>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</si>
  <si>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</si>
  <si>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</si>
  <si>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</si>
  <si>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</si>
  <si>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</si>
  <si>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</si>
  <si>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</si>
  <si>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</si>
  <si>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</si>
  <si>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</si>
  <si>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</si>
  <si>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</si>
  <si>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</si>
  <si>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</si>
  <si>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</si>
  <si>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</si>
  <si>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</si>
  <si>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</si>
  <si>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</si>
  <si>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</si>
  <si>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</si>
  <si>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</si>
  <si>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</si>
  <si>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</si>
  <si>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</si>
  <si>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</si>
  <si>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</si>
  <si>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</si>
  <si>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</si>
  <si>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</si>
  <si>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</si>
  <si>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</si>
  <si>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</si>
  <si>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</si>
  <si>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</si>
  <si>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</si>
  <si>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</si>
  <si>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</si>
  <si>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</si>
  <si>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</si>
  <si>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</si>
  <si>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</si>
  <si>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</si>
  <si>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</si>
  <si>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</si>
  <si>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</si>
  <si>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</si>
  <si>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</si>
  <si>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</si>
  <si>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</si>
  <si>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</si>
  <si>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</si>
  <si>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</si>
  <si>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</si>
  <si>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</si>
  <si>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</si>
  <si>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</si>
  <si>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</si>
  <si>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</si>
  <si>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</si>
  <si>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</si>
  <si>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</si>
  <si>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</si>
  <si>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</si>
  <si>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</si>
  <si>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</si>
  <si>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</si>
  <si>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</si>
  <si>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</si>
  <si>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</si>
  <si>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</si>
  <si>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</si>
  <si>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</si>
  <si>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</si>
  <si>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</si>
  <si>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</si>
  <si>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</si>
  <si>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</si>
  <si>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</si>
  <si>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</si>
  <si>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</si>
  <si>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</si>
  <si>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</si>
  <si>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</si>
  <si>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</si>
  <si>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</si>
  <si>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</si>
  <si>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</si>
  <si>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</si>
  <si>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</si>
  <si>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</si>
  <si>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</si>
  <si>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</si>
  <si>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</si>
  <si>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</si>
  <si>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</si>
  <si>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</si>
  <si>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</si>
  <si>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</si>
  <si>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</si>
  <si>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</si>
  <si>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</si>
  <si>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</si>
  <si>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</si>
  <si>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</si>
  <si>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</si>
  <si>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</si>
  <si>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</si>
  <si>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</si>
  <si>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</si>
  <si>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</si>
  <si>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</si>
  <si>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</si>
  <si>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</si>
  <si>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</si>
  <si>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</si>
  <si>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</si>
  <si>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</si>
  <si>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</si>
  <si>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</si>
  <si>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</si>
  <si>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</si>
  <si>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</si>
  <si>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</si>
  <si>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</si>
  <si>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</si>
  <si>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</si>
  <si>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</si>
  <si>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</si>
  <si>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</si>
  <si>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</si>
  <si>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</si>
  <si>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</si>
  <si>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</si>
  <si>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</si>
  <si>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</si>
  <si>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</si>
  <si>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</si>
  <si>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</si>
  <si>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</si>
  <si>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</si>
  <si>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</si>
  <si>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</si>
  <si>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</si>
  <si>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</si>
  <si>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</si>
  <si>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</si>
  <si>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</si>
  <si>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</si>
  <si>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</si>
  <si>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</si>
  <si>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</si>
  <si>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</si>
  <si>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</si>
  <si>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</si>
  <si>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</si>
  <si>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</si>
  <si>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</si>
  <si>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</si>
  <si>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</si>
  <si>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</si>
  <si>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</si>
  <si>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</si>
  <si>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</si>
  <si>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</si>
  <si>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</si>
  <si>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</si>
  <si>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</si>
  <si>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</si>
  <si>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</si>
  <si>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</si>
  <si>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</si>
  <si>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</si>
  <si>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</si>
  <si>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</si>
  <si>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</si>
  <si>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</si>
  <si>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</si>
  <si>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</si>
  <si>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</si>
  <si>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</si>
  <si>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</si>
  <si>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</si>
  <si>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</si>
  <si>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</si>
  <si>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</si>
  <si>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</si>
  <si>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</si>
  <si>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</si>
  <si>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</si>
  <si>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</si>
  <si>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</si>
  <si>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</si>
  <si>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</si>
  <si>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</si>
  <si>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</si>
  <si>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</si>
  <si>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</si>
  <si>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</si>
  <si>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</si>
  <si>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</si>
  <si>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</si>
  <si>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</si>
  <si>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</si>
  <si>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</si>
  <si>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</si>
  <si>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</si>
  <si>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</si>
  <si>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</si>
  <si>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</si>
  <si>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</si>
  <si>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</si>
  <si>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</si>
  <si>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</si>
  <si>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</si>
  <si>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</si>
  <si>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</si>
  <si>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</si>
  <si>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</si>
  <si>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</si>
  <si>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</si>
  <si>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</si>
  <si>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</si>
  <si>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</si>
  <si>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</si>
  <si>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</si>
  <si>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</si>
  <si>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</si>
  <si>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</si>
  <si>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</si>
  <si>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</si>
  <si>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</si>
  <si>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</si>
  <si>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</si>
  <si>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</si>
  <si>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</si>
  <si>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</si>
  <si>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</si>
  <si>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</si>
  <si>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</si>
  <si>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</si>
  <si>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</si>
  <si>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</si>
  <si>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</si>
  <si>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</si>
  <si>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</si>
  <si>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</si>
  <si>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</si>
  <si>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</si>
  <si>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</si>
  <si>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</si>
  <si>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</si>
  <si>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</si>
  <si>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</si>
  <si>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</si>
  <si>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</si>
  <si>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</si>
  <si>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</si>
  <si>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</si>
  <si>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</si>
  <si>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</si>
  <si>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</si>
  <si>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</si>
  <si>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</si>
  <si>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</si>
  <si>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</si>
  <si>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</si>
  <si>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</si>
  <si>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</si>
  <si>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</si>
  <si>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</si>
  <si>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</si>
  <si>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</si>
  <si>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</si>
  <si>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</si>
  <si>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</si>
  <si>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</si>
  <si>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</si>
  <si>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</si>
  <si>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</si>
  <si>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</si>
  <si>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</si>
  <si>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</si>
  <si>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</si>
  <si>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</si>
  <si>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</si>
  <si>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</si>
  <si>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</si>
  <si>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</si>
  <si>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</si>
  <si>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</si>
  <si>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</si>
  <si>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</si>
  <si>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</si>
  <si>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</si>
  <si>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</si>
  <si>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</si>
  <si>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</si>
  <si>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</si>
  <si>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</si>
  <si>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</si>
  <si>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</si>
  <si>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</si>
  <si>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</si>
  <si>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</si>
  <si>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</si>
  <si>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</si>
  <si>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</si>
  <si>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</si>
  <si>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</si>
  <si>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</si>
  <si>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</si>
  <si>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</si>
  <si>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</si>
  <si>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</si>
  <si>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</si>
  <si>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</si>
  <si>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</si>
  <si>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</si>
  <si>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</si>
  <si>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</si>
  <si>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</si>
  <si>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</si>
  <si>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</si>
  <si>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</si>
  <si>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</si>
  <si>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</si>
  <si>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</si>
  <si>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</si>
  <si>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</si>
  <si>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</si>
  <si>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</si>
  <si>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</si>
  <si>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</si>
  <si>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</si>
  <si>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</si>
  <si>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</si>
  <si>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</si>
  <si>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</si>
  <si>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</si>
  <si>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</si>
  <si>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</si>
  <si>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</si>
  <si>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</si>
  <si>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</si>
  <si>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</si>
  <si>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</si>
  <si>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</si>
  <si>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</si>
  <si>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</si>
  <si>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</si>
  <si>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</si>
  <si>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</si>
  <si>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</si>
  <si>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</si>
  <si>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</si>
  <si>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</si>
  <si>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</si>
  <si>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</si>
  <si>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</si>
  <si>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</si>
  <si>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</si>
  <si>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</si>
  <si>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</si>
  <si>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</si>
  <si>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</si>
  <si>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</si>
  <si>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</si>
  <si>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</si>
  <si>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</si>
  <si>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</si>
  <si>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</si>
  <si>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</si>
  <si>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</si>
  <si>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</si>
  <si>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</si>
  <si>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</si>
  <si>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</si>
  <si>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</si>
  <si>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</si>
  <si>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</si>
  <si>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</si>
  <si>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</si>
  <si>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</si>
  <si>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</si>
  <si>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</si>
  <si>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</si>
  <si>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</si>
  <si>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</si>
  <si>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</si>
  <si>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</si>
  <si>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</si>
  <si>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</si>
  <si>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</si>
  <si>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</si>
  <si>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</si>
  <si>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</si>
  <si>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</si>
  <si>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</si>
  <si>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</si>
  <si>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</si>
  <si>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</si>
  <si>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</si>
  <si>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</si>
  <si>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</si>
  <si>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</si>
  <si>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</si>
  <si>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</si>
  <si>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</si>
  <si>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</si>
  <si>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</si>
  <si>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</si>
  <si>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</si>
  <si>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</si>
  <si>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</si>
  <si>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</si>
  <si>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</si>
  <si>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</si>
  <si>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</si>
  <si>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</si>
  <si>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</si>
  <si>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</si>
  <si>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</si>
  <si>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</si>
  <si>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</si>
  <si>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</si>
  <si>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</si>
  <si>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</si>
  <si>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</si>
  <si>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</si>
  <si>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</si>
  <si>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</si>
  <si>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</si>
  <si>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</si>
  <si>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</si>
  <si>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</si>
  <si>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</si>
  <si>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</si>
  <si>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</si>
  <si>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</si>
  <si>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</si>
  <si>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</si>
  <si>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</si>
  <si>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</si>
  <si>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</si>
  <si>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</si>
  <si>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</si>
  <si>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</si>
  <si>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</si>
  <si>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</si>
  <si>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</si>
  <si>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</si>
  <si>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</si>
  <si>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</si>
  <si>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</si>
  <si>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</si>
  <si>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</si>
  <si>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</si>
  <si>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</si>
  <si>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</si>
  <si>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</si>
  <si>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</si>
  <si>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</si>
  <si>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</si>
  <si>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</si>
  <si>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</si>
  <si>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</si>
  <si>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</si>
  <si>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</si>
  <si>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</si>
  <si>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</si>
  <si>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</si>
  <si>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</si>
  <si>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</si>
  <si>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</si>
  <si>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</si>
  <si>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</si>
  <si>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</si>
  <si>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</si>
  <si>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</si>
  <si>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</si>
  <si>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</si>
  <si>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</si>
  <si>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</si>
  <si>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</si>
  <si>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</si>
  <si>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</si>
  <si>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</si>
  <si>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</si>
  <si>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</si>
  <si>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</si>
  <si>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</si>
  <si>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</si>
  <si>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</si>
  <si>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</si>
  <si>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</si>
  <si>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</si>
  <si>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</si>
  <si>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</si>
  <si>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</si>
  <si>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</si>
  <si>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</si>
  <si>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</si>
  <si>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</si>
  <si>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</si>
  <si>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</si>
  <si>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</si>
  <si>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</si>
  <si>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</si>
  <si>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</si>
  <si>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</si>
  <si>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</si>
  <si>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</si>
  <si>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</si>
  <si>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</si>
  <si>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</si>
  <si>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</si>
  <si>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</si>
  <si>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</si>
  <si>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</si>
  <si>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</si>
  <si>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</si>
  <si>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</si>
  <si>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</si>
  <si>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</si>
  <si>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</si>
  <si>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</si>
  <si>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</si>
  <si>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</si>
  <si>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</si>
  <si>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</si>
  <si>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</si>
  <si>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</si>
  <si>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</si>
  <si>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</si>
  <si>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</si>
  <si>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</si>
  <si>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</si>
  <si>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</si>
  <si>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</si>
  <si>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</si>
  <si>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</si>
  <si>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</si>
  <si>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</si>
  <si>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</si>
  <si>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</si>
  <si>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</si>
  <si>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</si>
  <si>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</si>
  <si>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</si>
  <si>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</si>
  <si>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</si>
  <si>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</si>
  <si>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</si>
  <si>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</si>
  <si>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</si>
  <si>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</si>
  <si>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</si>
  <si>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</si>
  <si>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</si>
  <si>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</si>
  <si>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</si>
  <si>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</si>
  <si>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</si>
  <si>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</si>
  <si>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</si>
  <si>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</si>
  <si>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</si>
  <si>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</si>
  <si>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</si>
  <si>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</si>
  <si>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</si>
  <si>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</si>
  <si>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</si>
  <si>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</si>
  <si>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</si>
  <si>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</si>
  <si>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</si>
  <si>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</si>
  <si>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</si>
  <si>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</si>
  <si>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</si>
  <si>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</si>
  <si>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</si>
  <si>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</si>
  <si>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</si>
  <si>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</si>
  <si>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</si>
  <si>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</si>
  <si>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</si>
  <si>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</si>
  <si>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</si>
  <si>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</si>
  <si>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</si>
  <si>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</si>
  <si>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</si>
  <si>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</si>
  <si>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</si>
  <si>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</si>
  <si>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</si>
  <si>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</si>
  <si>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</si>
  <si>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</si>
  <si>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</si>
  <si>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</si>
  <si>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</si>
  <si>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</si>
  <si>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</si>
  <si>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</si>
  <si>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</si>
  <si>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</si>
  <si>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</si>
  <si>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</si>
  <si>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</si>
  <si>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</si>
  <si>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</si>
  <si>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</si>
  <si>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</si>
  <si>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</si>
  <si>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</si>
  <si>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</si>
  <si>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</si>
  <si>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</si>
  <si>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</si>
  <si>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</si>
  <si>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</si>
  <si>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</si>
  <si>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</si>
  <si>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</si>
  <si>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</si>
  <si>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</si>
  <si>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</si>
  <si>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</si>
  <si>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</si>
  <si>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</si>
  <si>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</si>
  <si>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</si>
  <si>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</si>
  <si>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</si>
  <si>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</si>
  <si>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</si>
  <si>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</si>
  <si>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</si>
  <si>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</si>
  <si>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</si>
  <si>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</si>
  <si>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</si>
  <si>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</si>
  <si>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</si>
  <si>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</si>
  <si>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</si>
  <si>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</si>
  <si>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</si>
  <si>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</si>
  <si>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</si>
  <si>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</si>
  <si>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</si>
  <si>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</si>
  <si>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</si>
  <si>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</si>
  <si>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</si>
  <si>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</si>
  <si>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</si>
  <si>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</si>
  <si>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</si>
  <si>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</si>
  <si>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</si>
  <si>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</si>
  <si>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</si>
  <si>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</si>
  <si>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</si>
  <si>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</si>
  <si>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</si>
  <si>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</si>
  <si>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</si>
  <si>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</si>
  <si>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</si>
  <si>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</si>
  <si>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</si>
  <si>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</si>
  <si>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</si>
  <si>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</si>
  <si>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</si>
  <si>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</si>
  <si>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</si>
  <si>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</si>
  <si>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</si>
  <si>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</si>
  <si>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</si>
  <si>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</si>
  <si>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</si>
  <si>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</si>
  <si>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</si>
  <si>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</si>
  <si>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</si>
  <si>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</si>
  <si>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</si>
  <si>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</si>
  <si>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</si>
  <si>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</si>
  <si>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</si>
  <si>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</si>
  <si>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</si>
  <si>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</si>
  <si>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</si>
  <si>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</si>
  <si>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</si>
  <si>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</si>
  <si>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</si>
  <si>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</si>
  <si>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</si>
  <si>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</si>
  <si>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</si>
  <si>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</si>
  <si>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</si>
  <si>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</si>
  <si>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</si>
  <si>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</si>
  <si>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</si>
  <si>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</si>
  <si>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</si>
  <si>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</si>
  <si>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</si>
  <si>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</si>
  <si>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</si>
  <si>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</si>
  <si>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</si>
  <si>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</si>
  <si>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</si>
  <si>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</si>
  <si>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</si>
  <si>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</si>
  <si>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</si>
  <si>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</si>
  <si>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</si>
  <si>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</si>
  <si>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</si>
  <si>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</si>
  <si>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</si>
  <si>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</si>
  <si>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</si>
  <si>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</si>
  <si>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</si>
  <si>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</si>
  <si>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</si>
  <si>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</si>
  <si>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</si>
  <si>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</si>
  <si>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</si>
  <si>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</si>
  <si>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</si>
  <si>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</si>
  <si>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</si>
  <si>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</si>
  <si>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</si>
  <si>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</si>
  <si>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</si>
  <si>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</si>
  <si>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</si>
  <si>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</si>
  <si>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</si>
  <si>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</si>
  <si>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</si>
  <si>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</si>
  <si>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</si>
  <si>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</si>
  <si>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</si>
  <si>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</si>
  <si>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</si>
  <si>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</si>
  <si>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</si>
  <si>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</si>
  <si>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</si>
  <si>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</si>
  <si>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</si>
  <si>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</si>
  <si>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</si>
  <si>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</si>
  <si>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</si>
  <si>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</si>
  <si>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</si>
  <si>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</si>
  <si>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</si>
  <si>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</si>
  <si>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</si>
  <si>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</si>
  <si>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</si>
  <si>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</si>
  <si>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</si>
  <si>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</si>
  <si>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</si>
  <si>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</si>
  <si>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</si>
  <si>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</si>
  <si>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</si>
  <si>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</si>
  <si>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</si>
  <si>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</si>
  <si>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</si>
  <si>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</si>
  <si>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</si>
  <si>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</si>
  <si>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</si>
  <si>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</si>
  <si>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</si>
  <si>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</si>
  <si>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</si>
  <si>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</si>
  <si>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</si>
  <si>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</si>
  <si>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</si>
  <si>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</si>
  <si>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</si>
  <si>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</si>
  <si>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</si>
  <si>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</si>
  <si>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</si>
  <si>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</si>
  <si>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</si>
  <si>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</si>
  <si>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</si>
  <si>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</si>
  <si>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</si>
  <si>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</si>
  <si>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</si>
  <si>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</si>
  <si>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</si>
  <si>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</si>
  <si>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</si>
  <si>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</si>
  <si>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</si>
  <si>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</si>
  <si>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</si>
  <si>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</si>
  <si>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</si>
  <si>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</si>
  <si>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</si>
  <si>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</si>
  <si>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</si>
  <si>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</si>
  <si>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</si>
  <si>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</si>
  <si>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</si>
  <si>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</si>
  <si>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</si>
  <si>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</si>
  <si>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</si>
  <si>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</si>
  <si>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</si>
  <si>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</si>
  <si>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</si>
  <si>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</si>
  <si>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</si>
  <si>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</si>
  <si>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</si>
  <si>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</si>
  <si>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</si>
  <si>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</si>
  <si>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</si>
  <si>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</si>
  <si>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</si>
  <si>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</si>
  <si>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</si>
  <si>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</si>
  <si>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</si>
  <si>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</si>
  <si>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</si>
  <si>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</si>
  <si>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</si>
  <si>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</si>
  <si>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</si>
  <si>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</si>
  <si>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</si>
  <si>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</si>
  <si>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</si>
  <si>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</si>
  <si>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</si>
  <si>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</si>
  <si>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</si>
  <si>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</si>
  <si>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</si>
  <si>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</si>
  <si>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</si>
  <si>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</si>
  <si>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</si>
  <si>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</si>
  <si>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</si>
  <si>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</si>
  <si>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</si>
  <si>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</si>
  <si>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</si>
  <si>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</si>
  <si>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</si>
  <si>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</si>
  <si>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</si>
  <si>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</si>
  <si>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</si>
  <si>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</si>
  <si>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</si>
  <si>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</si>
  <si>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</si>
  <si>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</si>
  <si>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</si>
  <si>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</si>
  <si>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</si>
  <si>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</si>
  <si>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</si>
  <si>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</si>
  <si>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</si>
  <si>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</si>
  <si>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</si>
  <si>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</si>
  <si>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</si>
  <si>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</si>
  <si>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</si>
  <si>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</si>
  <si>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</si>
  <si>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</si>
  <si>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</si>
  <si>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</si>
  <si>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</si>
  <si>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</si>
  <si>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</si>
  <si>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</si>
  <si>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</si>
  <si>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</si>
  <si>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</si>
  <si>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</si>
  <si>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</si>
  <si>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</si>
  <si>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</si>
  <si>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</si>
  <si>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</si>
  <si>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</si>
  <si>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</si>
  <si>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</si>
  <si>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</si>
  <si>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</si>
  <si>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</si>
  <si>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</si>
  <si>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</si>
  <si>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</si>
  <si>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</si>
  <si>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</si>
  <si>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</si>
  <si>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</si>
  <si>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</si>
  <si>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</si>
  <si>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</si>
  <si>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</si>
  <si>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</si>
  <si>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</si>
  <si>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</si>
  <si>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</si>
  <si>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</si>
  <si>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</si>
  <si>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</si>
  <si>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</si>
  <si>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</si>
  <si>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</si>
  <si>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</si>
  <si>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</si>
  <si>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</si>
  <si>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</si>
  <si>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</si>
  <si>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</si>
  <si>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</si>
  <si>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</si>
  <si>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</si>
  <si>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</si>
  <si>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</si>
  <si>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</si>
  <si>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</si>
  <si>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</si>
  <si>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</si>
  <si>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</si>
  <si>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</si>
  <si>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</si>
  <si>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</si>
  <si>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</si>
  <si>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</si>
  <si>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</si>
  <si>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</si>
  <si>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</si>
  <si>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</si>
  <si>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</si>
  <si>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</si>
  <si>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</si>
  <si>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</si>
  <si>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</si>
  <si>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</si>
  <si>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</si>
  <si>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</si>
  <si>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</si>
  <si>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</si>
  <si>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</si>
  <si>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</si>
  <si>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</si>
  <si>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</si>
  <si>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</si>
  <si>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</si>
  <si>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</si>
  <si>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</si>
  <si>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</si>
  <si>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</si>
  <si>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</si>
  <si>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</si>
  <si>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</si>
  <si>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</si>
  <si>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</si>
  <si>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</si>
  <si>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</si>
  <si>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</si>
  <si>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</si>
  <si>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</si>
  <si>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</si>
  <si>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</si>
  <si>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</si>
  <si>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</si>
  <si>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</si>
  <si>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</si>
  <si>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</si>
  <si>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</si>
  <si>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</si>
  <si>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</si>
  <si>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</si>
  <si>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</si>
  <si>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</si>
  <si>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</si>
  <si>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</si>
  <si>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</si>
  <si>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</si>
  <si>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</si>
  <si>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</si>
  <si>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</si>
  <si>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</si>
  <si>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</si>
  <si>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</si>
  <si>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</si>
  <si>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</si>
  <si>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</si>
  <si>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</si>
  <si>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</si>
  <si>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</si>
  <si>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</si>
  <si>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</si>
  <si>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</si>
  <si>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</si>
  <si>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</si>
  <si>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</si>
  <si>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</si>
  <si>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</si>
  <si>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</si>
  <si>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</si>
  <si>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</si>
  <si>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</si>
  <si>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</si>
  <si>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</si>
  <si>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</si>
  <si>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</si>
  <si>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</si>
  <si>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</si>
  <si>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</si>
  <si>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</si>
  <si>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</si>
  <si>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</si>
  <si>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</si>
  <si>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</si>
  <si>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</si>
  <si>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</si>
  <si>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</si>
  <si>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</si>
  <si>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</si>
  <si>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</si>
  <si>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</si>
  <si>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</si>
  <si>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</si>
  <si>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</si>
  <si>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</si>
  <si>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</si>
  <si>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</si>
  <si>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</si>
  <si>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</si>
  <si>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</si>
  <si>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</si>
  <si>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</si>
  <si>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</si>
  <si>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</si>
  <si>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</si>
  <si>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</si>
  <si>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</si>
  <si>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</si>
  <si>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</si>
  <si>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</si>
  <si>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</si>
  <si>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</si>
  <si>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</si>
  <si>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</si>
  <si>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</si>
  <si>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</si>
  <si>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</si>
  <si>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</si>
  <si>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</si>
  <si>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</si>
  <si>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</si>
  <si>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</si>
  <si>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</si>
  <si>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</si>
  <si>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</si>
  <si>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</si>
  <si>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</si>
  <si>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</si>
  <si>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</si>
  <si>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</si>
  <si>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</si>
  <si>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</si>
  <si>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</si>
  <si>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</si>
  <si>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</si>
  <si>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</si>
  <si>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</si>
  <si>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</si>
  <si>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</si>
  <si>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</si>
  <si>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</si>
  <si>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</si>
  <si>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</si>
  <si>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</si>
  <si>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</si>
  <si>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</si>
  <si>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</si>
  <si>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</si>
  <si>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</si>
  <si>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</si>
  <si>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</si>
  <si>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</si>
  <si>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</si>
  <si>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</si>
  <si>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</si>
  <si>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</si>
  <si>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</si>
  <si>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</si>
  <si>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</si>
  <si>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</si>
  <si>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</si>
  <si>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</si>
  <si>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</si>
  <si>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</si>
  <si>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</si>
  <si>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</si>
  <si>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</si>
  <si>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</si>
  <si>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</si>
  <si>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</si>
  <si>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</si>
  <si>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</si>
  <si>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</si>
  <si>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</si>
  <si>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</si>
  <si>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</si>
  <si>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</si>
  <si>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</si>
  <si>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</si>
  <si>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</si>
  <si>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</si>
  <si>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</si>
  <si>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</si>
  <si>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</si>
  <si>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</si>
  <si>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</si>
  <si>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</si>
  <si>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</si>
  <si>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</si>
  <si>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</si>
  <si>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</si>
  <si>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</si>
  <si>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</si>
  <si>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</si>
  <si>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</si>
  <si>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</si>
  <si>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</si>
  <si>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</si>
  <si>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</si>
  <si>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</si>
  <si>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</si>
  <si>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</si>
  <si>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</si>
  <si>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</si>
  <si>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</si>
  <si>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</si>
  <si>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</si>
  <si>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</si>
  <si>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</si>
  <si>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</si>
  <si>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</si>
  <si>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</si>
  <si>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</si>
  <si>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</si>
  <si>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</si>
  <si>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</si>
  <si>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</si>
  <si>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</si>
  <si>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</si>
  <si>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</si>
  <si>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</si>
  <si>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</si>
  <si>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</si>
  <si>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</si>
  <si>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</si>
  <si>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</si>
  <si>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</si>
  <si>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</si>
  <si>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</si>
  <si>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</si>
  <si>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</si>
  <si>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</si>
  <si>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</si>
  <si>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</si>
  <si>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</si>
  <si>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</si>
  <si>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</si>
  <si>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</si>
  <si>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</si>
  <si>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</si>
  <si>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</si>
  <si>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</si>
  <si>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</si>
  <si>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</si>
  <si>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</si>
  <si>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</si>
  <si>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</si>
  <si>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</si>
  <si>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</si>
  <si>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</si>
  <si>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</si>
  <si>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</si>
  <si>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</si>
  <si>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</si>
  <si>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</si>
  <si>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</si>
  <si>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</si>
  <si>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</si>
  <si>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</si>
  <si>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</si>
  <si>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</si>
  <si>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</si>
  <si>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</si>
  <si>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</si>
  <si>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</si>
  <si>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</si>
  <si>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</si>
  <si>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</si>
  <si>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</si>
  <si>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</si>
  <si>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</si>
  <si>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</si>
  <si>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</si>
  <si>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</si>
  <si>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</si>
  <si>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</si>
  <si>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</si>
  <si>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</si>
  <si>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</si>
  <si>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</si>
  <si>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</si>
  <si>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</si>
  <si>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</si>
  <si>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</si>
  <si>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</si>
  <si>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</si>
  <si>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</si>
  <si>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</si>
  <si>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</si>
  <si>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</si>
  <si>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</si>
  <si>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</si>
  <si>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</si>
  <si>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</si>
  <si>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</si>
  <si>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</si>
  <si>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</si>
  <si>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</si>
  <si>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</si>
  <si>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</si>
  <si>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</si>
  <si>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</si>
  <si>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</si>
  <si>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</si>
  <si>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</si>
  <si>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</si>
  <si>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</si>
  <si>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</si>
  <si>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</si>
  <si>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</si>
  <si>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</si>
  <si>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</si>
  <si>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</si>
  <si>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</si>
  <si>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</si>
  <si>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</si>
  <si>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</si>
  <si>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</si>
  <si>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</si>
  <si>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</si>
  <si>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</si>
  <si>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</si>
  <si>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</si>
  <si>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</si>
  <si>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</si>
  <si>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</si>
  <si>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</si>
  <si>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</si>
  <si>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</si>
  <si>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</si>
  <si>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</si>
  <si>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</si>
  <si>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</si>
  <si>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</si>
  <si>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</si>
  <si>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</si>
  <si>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</si>
  <si>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</si>
  <si>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</si>
  <si>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</si>
  <si>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</si>
  <si>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</si>
  <si>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</si>
  <si>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</si>
  <si>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</si>
  <si>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</si>
  <si>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</si>
  <si>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</si>
  <si>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</si>
  <si>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</si>
  <si>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</si>
  <si>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</si>
  <si>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</si>
  <si>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</si>
  <si>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</si>
  <si>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</si>
  <si>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</si>
  <si>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</si>
  <si>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</si>
  <si>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</si>
  <si>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</si>
  <si>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</si>
  <si>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</si>
  <si>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</si>
  <si>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</si>
  <si>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</si>
  <si>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</si>
  <si>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</si>
  <si>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</si>
  <si>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</si>
  <si>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</si>
  <si>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</si>
  <si>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</si>
  <si>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</si>
  <si>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</si>
  <si>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</si>
  <si>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</si>
  <si>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</si>
  <si>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</si>
  <si>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</si>
  <si>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</si>
  <si>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</si>
  <si>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</si>
  <si>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</si>
  <si>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</si>
  <si>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</si>
  <si>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</si>
  <si>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</si>
  <si>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</si>
  <si>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</si>
  <si>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</si>
  <si>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</si>
  <si>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</si>
  <si>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</si>
  <si>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</si>
  <si>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</si>
  <si>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</si>
  <si>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</si>
  <si>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</si>
  <si>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</si>
  <si>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</si>
  <si>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</si>
  <si>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</si>
  <si>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</si>
  <si>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</si>
  <si>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</si>
  <si>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</si>
  <si>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</si>
  <si>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</si>
  <si>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</si>
  <si>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</si>
  <si>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</si>
  <si>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</si>
  <si>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</si>
  <si>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</si>
  <si>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</si>
  <si>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</si>
  <si>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</si>
  <si>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</si>
  <si>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</si>
  <si>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</si>
  <si>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</si>
  <si>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</si>
  <si>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</si>
  <si>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</si>
  <si>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</si>
  <si>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</si>
  <si>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</si>
  <si>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</si>
  <si>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</si>
  <si>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</si>
  <si>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</si>
  <si>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</si>
  <si>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</si>
  <si>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</si>
  <si>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</si>
  <si>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</si>
  <si>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</si>
  <si>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</si>
  <si>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</si>
  <si>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</si>
  <si>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</si>
  <si>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</si>
  <si>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</si>
  <si>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</si>
  <si>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</si>
  <si>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</si>
  <si>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</si>
  <si>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</si>
  <si>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</si>
  <si>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</si>
  <si>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</si>
  <si>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</si>
  <si>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</si>
  <si>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</si>
  <si>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</si>
  <si>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</si>
  <si>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</si>
  <si>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</si>
  <si>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</si>
  <si>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</si>
  <si>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</si>
  <si>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</si>
  <si>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</si>
  <si>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</si>
  <si>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</si>
  <si>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</si>
  <si>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</si>
  <si>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</si>
  <si>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</si>
  <si>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</si>
  <si>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</si>
  <si>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</si>
  <si>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</si>
  <si>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</si>
  <si>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</si>
  <si>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</si>
  <si>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</si>
  <si>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</si>
  <si>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</si>
  <si>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</si>
  <si>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</si>
  <si>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</si>
  <si>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</si>
  <si>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</si>
  <si>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</si>
  <si>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</si>
  <si>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</si>
  <si>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</si>
  <si>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</si>
  <si>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</si>
  <si>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</si>
  <si>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</si>
  <si>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</si>
  <si>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</si>
  <si>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</si>
  <si>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</si>
  <si>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</si>
  <si>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</si>
  <si>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</si>
  <si>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</si>
  <si>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</si>
  <si>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</si>
  <si>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</si>
  <si>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</si>
  <si>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</si>
  <si>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</si>
  <si>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</si>
  <si>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</si>
  <si>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</si>
  <si>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</si>
  <si>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</si>
  <si>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</si>
  <si>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</si>
  <si>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</si>
  <si>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</si>
  <si>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</si>
  <si>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</si>
  <si>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</si>
  <si>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</si>
  <si>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</si>
  <si>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</si>
  <si>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</si>
  <si>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</si>
  <si>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</si>
  <si>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</si>
  <si>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</si>
  <si>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</si>
  <si>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</si>
  <si>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</si>
  <si>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</si>
  <si>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</si>
  <si>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</si>
  <si>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</si>
  <si>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</si>
  <si>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</si>
  <si>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</si>
  <si>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</si>
  <si>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</si>
  <si>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</si>
  <si>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</si>
  <si>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</si>
  <si>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</si>
  <si>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</si>
  <si>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</si>
  <si>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</si>
  <si>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</si>
  <si>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</si>
  <si>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</si>
  <si>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</si>
  <si>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</si>
  <si>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</si>
  <si>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</si>
  <si>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</si>
  <si>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</si>
  <si>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</si>
  <si>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</si>
  <si>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</si>
  <si>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</si>
  <si>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</si>
  <si>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</si>
  <si>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</si>
  <si>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</si>
  <si>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</si>
  <si>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</si>
  <si>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</si>
  <si>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</si>
  <si>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</si>
  <si>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</si>
  <si>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</si>
  <si>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</si>
  <si>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</si>
  <si>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</si>
  <si>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</si>
  <si>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</si>
  <si>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</si>
  <si>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</si>
  <si>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</si>
  <si>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</si>
  <si>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</si>
  <si>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</si>
  <si>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</si>
  <si>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</si>
  <si>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</si>
  <si>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</si>
  <si>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</si>
  <si>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</si>
  <si>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</si>
  <si>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</si>
  <si>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</si>
  <si>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</si>
  <si>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</si>
  <si>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</si>
  <si>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</si>
  <si>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</si>
  <si>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</si>
  <si>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</si>
  <si>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</si>
  <si>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</si>
  <si>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</si>
  <si>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</si>
  <si>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</si>
  <si>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</si>
  <si>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</si>
  <si>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</si>
  <si>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</si>
  <si>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</si>
  <si>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</si>
  <si>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</si>
  <si>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</si>
  <si>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</si>
  <si>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</si>
  <si>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</si>
  <si>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</si>
  <si>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</si>
  <si>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</si>
  <si>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</si>
  <si>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</si>
  <si>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</si>
  <si>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</si>
  <si>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</si>
  <si>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</si>
  <si>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</si>
  <si>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</si>
  <si>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</si>
  <si>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</si>
  <si>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</si>
  <si>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</si>
  <si>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</si>
  <si>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</si>
  <si>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</si>
  <si>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</si>
  <si>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</si>
  <si>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</si>
  <si>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</si>
  <si>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</si>
  <si>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</si>
  <si>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</si>
  <si>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</si>
  <si>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</si>
  <si>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</si>
  <si>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</si>
  <si>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</si>
  <si>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</si>
  <si>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</si>
  <si>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</si>
  <si>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</si>
  <si>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</si>
  <si>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</si>
  <si>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</si>
  <si>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</si>
  <si>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</si>
  <si>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</si>
  <si>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</si>
  <si>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</si>
  <si>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</si>
  <si>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</si>
  <si>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</si>
  <si>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</si>
  <si>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</si>
  <si>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</si>
  <si>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</si>
  <si>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</si>
  <si>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</si>
  <si>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</si>
  <si>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</si>
  <si>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</si>
  <si>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</si>
  <si>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</si>
  <si>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</si>
  <si>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</si>
  <si>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</si>
  <si>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</si>
  <si>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</si>
  <si>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</si>
  <si>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</si>
  <si>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</si>
  <si>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</si>
  <si>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</si>
  <si>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</si>
  <si>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</si>
  <si>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</si>
  <si>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</si>
  <si>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</si>
  <si>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</si>
  <si>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</si>
  <si>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</si>
  <si>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</si>
  <si>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</si>
  <si>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</si>
  <si>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</si>
  <si>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</si>
  <si>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</si>
  <si>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</si>
  <si>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</si>
  <si>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</si>
  <si>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</si>
  <si>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</si>
  <si>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</si>
  <si>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</si>
  <si>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</si>
  <si>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</si>
  <si>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</si>
  <si>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</si>
  <si>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</si>
  <si>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</si>
  <si>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</si>
  <si>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</si>
  <si>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</si>
  <si>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</si>
  <si>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</si>
  <si>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</si>
  <si>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</si>
  <si>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</si>
  <si>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</si>
  <si>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</si>
  <si>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</si>
  <si>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</si>
  <si>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</si>
  <si>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</si>
  <si>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</si>
  <si>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</si>
  <si>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</si>
  <si>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</si>
  <si>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</si>
  <si>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</si>
  <si>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</si>
  <si>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</si>
  <si>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</si>
  <si>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</si>
  <si>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</si>
  <si>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</si>
  <si>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</si>
  <si>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</si>
  <si>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</si>
  <si>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</si>
  <si>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</si>
  <si>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</si>
  <si>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</si>
  <si>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</si>
  <si>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</si>
  <si>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</si>
  <si>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</si>
  <si>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</si>
  <si>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</si>
  <si>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</si>
  <si>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</si>
  <si>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</si>
  <si>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</si>
  <si>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</si>
  <si>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</si>
  <si>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</si>
  <si>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</si>
  <si>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</si>
  <si>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</si>
  <si>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</si>
  <si>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</si>
  <si>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</si>
  <si>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</si>
  <si>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</si>
  <si>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</si>
  <si>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</si>
  <si>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</si>
  <si>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</si>
  <si>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</si>
  <si>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</si>
  <si>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</si>
  <si>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</si>
  <si>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</si>
  <si>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</si>
  <si>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</si>
  <si>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</si>
  <si>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</si>
  <si>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</si>
  <si>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</si>
  <si>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</si>
  <si>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</si>
  <si>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</si>
  <si>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</si>
  <si>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</si>
  <si>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</si>
  <si>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</si>
  <si>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</si>
  <si>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</si>
  <si>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</si>
  <si>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</si>
  <si>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</si>
  <si>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</si>
  <si>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</si>
  <si>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</si>
  <si>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</si>
  <si>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</si>
  <si>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</si>
  <si>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</si>
  <si>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</si>
  <si>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</si>
  <si>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</si>
  <si>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</si>
  <si>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</si>
  <si>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</si>
  <si>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</si>
  <si>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</si>
  <si>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</si>
  <si>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</si>
  <si>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</si>
  <si>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</si>
  <si>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</si>
  <si>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</si>
  <si>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</si>
  <si>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</si>
  <si>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</si>
  <si>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</si>
  <si>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</si>
  <si>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</si>
  <si>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</si>
  <si>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</si>
  <si>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</si>
  <si>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</si>
  <si>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</si>
  <si>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</si>
  <si>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</si>
  <si>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</si>
  <si>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</si>
  <si>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</si>
  <si>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</si>
  <si>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</si>
  <si>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</si>
  <si>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</si>
  <si>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</si>
  <si>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</si>
  <si>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</si>
  <si>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</si>
  <si>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</si>
  <si>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</si>
  <si>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</si>
  <si>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</si>
  <si>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</si>
  <si>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</si>
  <si>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</si>
  <si>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</si>
  <si>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</si>
  <si>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</si>
  <si>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</si>
  <si>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</si>
  <si>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</si>
  <si>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</si>
  <si>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</si>
  <si>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</si>
  <si>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</si>
  <si>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</si>
  <si>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</si>
  <si>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</si>
  <si>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</si>
  <si>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</si>
  <si>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</si>
  <si>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</si>
  <si>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</si>
  <si>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</si>
  <si>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</si>
  <si>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</si>
  <si>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</si>
  <si>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</si>
  <si>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</si>
  <si>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</si>
  <si>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</si>
  <si>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</si>
  <si>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</si>
  <si>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</si>
  <si>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</si>
  <si>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</si>
  <si>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</si>
  <si>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</si>
  <si>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</si>
  <si>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</si>
  <si>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</si>
  <si>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</si>
  <si>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</si>
  <si>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</si>
  <si>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</si>
  <si>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</si>
  <si>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</si>
  <si>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</si>
  <si>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</si>
  <si>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</si>
  <si>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</si>
  <si>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</si>
  <si>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</si>
  <si>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</si>
  <si>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</si>
  <si>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</si>
  <si>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</si>
  <si>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</si>
  <si>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</si>
  <si>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</si>
  <si>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</si>
  <si>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</si>
  <si>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</si>
  <si>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</si>
  <si>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</si>
  <si>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</si>
  <si>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</si>
  <si>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</si>
  <si>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</si>
  <si>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</si>
  <si>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</si>
  <si>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</si>
  <si>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</si>
  <si>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</si>
  <si>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</si>
  <si>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</si>
  <si>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</si>
  <si>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</si>
  <si>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</si>
  <si>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</si>
  <si>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</si>
  <si>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</si>
  <si>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</si>
  <si>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</si>
  <si>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</si>
  <si>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</si>
  <si>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</si>
  <si>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</si>
  <si>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</si>
  <si>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</si>
  <si>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</si>
  <si>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</si>
  <si>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</si>
  <si>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</si>
  <si>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</si>
  <si>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</si>
  <si>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</si>
  <si>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</si>
  <si>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</si>
  <si>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</si>
  <si>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</si>
  <si>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</si>
  <si>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</si>
  <si>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</si>
  <si>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</si>
  <si>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</si>
  <si>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</si>
  <si>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</si>
  <si>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</si>
  <si>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</si>
  <si>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</si>
  <si>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</si>
  <si>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</si>
  <si>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</si>
  <si>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</si>
  <si>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</si>
  <si>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</si>
  <si>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</si>
  <si>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</si>
  <si>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</si>
  <si>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</si>
  <si>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</si>
  <si>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</si>
  <si>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</si>
  <si>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</si>
  <si>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</si>
  <si>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</si>
  <si>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</si>
  <si>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</si>
  <si>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</si>
  <si>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</si>
  <si>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</si>
  <si>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</si>
  <si>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</si>
  <si>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</si>
  <si>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</si>
  <si>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</si>
  <si>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</si>
  <si>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</si>
  <si>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</si>
  <si>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</si>
  <si>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</si>
  <si>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</si>
  <si>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</si>
  <si>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</si>
  <si>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</si>
  <si>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</si>
  <si>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</si>
  <si>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</si>
  <si>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</si>
  <si>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</si>
  <si>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</si>
  <si>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</si>
  <si>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</si>
  <si>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</si>
  <si>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</si>
  <si>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</si>
  <si>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</si>
  <si>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</si>
  <si>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</si>
  <si>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</si>
  <si>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</si>
  <si>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</si>
  <si>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</si>
  <si>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</si>
  <si>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</si>
  <si>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</si>
  <si>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</si>
  <si>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</si>
  <si>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</si>
  <si>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</si>
  <si>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</si>
  <si>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</si>
  <si>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</si>
  <si>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</si>
  <si>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</si>
  <si>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</si>
  <si>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</si>
  <si>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</si>
  <si>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</si>
  <si>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</si>
  <si>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</si>
  <si>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</si>
  <si>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</si>
  <si>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</si>
  <si>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</si>
  <si>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</si>
  <si>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</si>
  <si>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</si>
  <si>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</si>
  <si>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</si>
  <si>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</si>
  <si>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</si>
  <si>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</si>
  <si>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</si>
  <si>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</si>
  <si>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</si>
  <si>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</si>
  <si>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</si>
  <si>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</si>
  <si>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</si>
  <si>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</si>
  <si>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</si>
  <si>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</si>
  <si>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</si>
  <si>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</si>
  <si>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</si>
  <si>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</si>
  <si>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</si>
  <si>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</si>
  <si>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</si>
  <si>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</si>
  <si>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</si>
  <si>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</si>
  <si>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</si>
  <si>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</si>
  <si>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</si>
  <si>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</si>
  <si>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</si>
  <si>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</si>
  <si>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</si>
  <si>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</si>
  <si>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</si>
  <si>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</si>
  <si>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</si>
  <si>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</si>
  <si>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</si>
  <si>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</si>
  <si>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</si>
  <si>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</si>
  <si>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</si>
  <si>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</si>
  <si>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</si>
  <si>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</si>
  <si>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</si>
  <si>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</si>
  <si>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</si>
  <si>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</si>
  <si>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</si>
  <si>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</si>
  <si>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</si>
  <si>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</si>
  <si>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</si>
  <si>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</si>
  <si>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</si>
  <si>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</si>
  <si>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</si>
  <si>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</si>
  <si>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</si>
  <si>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</si>
  <si>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</si>
  <si>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</si>
  <si>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</si>
  <si>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</si>
  <si>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</si>
  <si>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</si>
  <si>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</si>
  <si>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</si>
  <si>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</si>
  <si>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</si>
  <si>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</si>
  <si>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</si>
  <si>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</si>
  <si>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</si>
  <si>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</si>
  <si>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</si>
  <si>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</si>
  <si>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</si>
  <si>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</si>
  <si>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</si>
  <si>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</si>
  <si>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</si>
  <si>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</si>
  <si>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</si>
  <si>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</si>
  <si>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</si>
  <si>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</si>
  <si>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</si>
  <si>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</si>
  <si>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</si>
  <si>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</si>
  <si>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</si>
  <si>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</si>
  <si>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</si>
  <si>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</si>
  <si>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</si>
  <si>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</si>
  <si>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</si>
  <si>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</si>
  <si>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</si>
  <si>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</si>
  <si>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</si>
  <si>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</si>
  <si>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</si>
  <si>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</si>
  <si>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</si>
  <si>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</si>
  <si>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</si>
  <si>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</si>
  <si>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</si>
  <si>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</si>
  <si>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</si>
  <si>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</si>
  <si>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</si>
  <si>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</si>
  <si>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</si>
  <si>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</si>
  <si>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</si>
  <si>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</si>
  <si>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</si>
  <si>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</si>
  <si>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</si>
  <si>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</si>
  <si>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</si>
  <si>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</si>
  <si>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</si>
  <si>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</si>
  <si>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</si>
  <si>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</si>
  <si>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</si>
  <si>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</si>
  <si>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</si>
  <si>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</si>
  <si>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</si>
  <si>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</si>
  <si>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</si>
  <si>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</si>
  <si>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</si>
  <si>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</si>
  <si>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</si>
  <si>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</si>
  <si>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</si>
  <si>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</si>
  <si>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</si>
  <si>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</si>
  <si>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</si>
  <si>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</si>
  <si>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</si>
  <si>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</si>
  <si>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</si>
  <si>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</si>
  <si>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</si>
  <si>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</si>
  <si>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</si>
  <si>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</si>
  <si>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</si>
  <si>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</si>
  <si>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</si>
  <si>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</si>
  <si>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</si>
  <si>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</si>
  <si>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</si>
  <si>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</si>
  <si>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</si>
  <si>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</si>
  <si>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</si>
  <si>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</si>
  <si>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</si>
  <si>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</si>
  <si>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</si>
  <si>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</si>
  <si>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</si>
  <si>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</si>
  <si>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</si>
  <si>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</si>
  <si>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</si>
  <si>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</si>
  <si>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</si>
  <si>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</si>
  <si>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</si>
  <si>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</si>
  <si>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</si>
  <si>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</si>
  <si>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</si>
  <si>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</si>
  <si>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</si>
  <si>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</si>
  <si>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</si>
  <si>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</si>
  <si>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</si>
  <si>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</si>
  <si>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</si>
  <si>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</si>
  <si>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</si>
  <si>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</si>
  <si>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</si>
  <si>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</si>
  <si>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</si>
  <si>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</si>
  <si>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</si>
  <si>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</si>
  <si>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</si>
  <si>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</si>
  <si>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</si>
  <si>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</si>
  <si>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</si>
  <si>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</si>
  <si>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</si>
  <si>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</si>
  <si>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</si>
  <si>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</si>
  <si>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</si>
  <si>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</si>
  <si>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</si>
  <si>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</si>
  <si>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</si>
  <si>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</si>
  <si>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</si>
  <si>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</si>
  <si>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</si>
  <si>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</si>
  <si>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</si>
  <si>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</si>
  <si>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</si>
  <si>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</si>
  <si>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</si>
  <si>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</si>
  <si>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</si>
  <si>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</si>
  <si>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</si>
  <si>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</si>
  <si>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</si>
  <si>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</si>
  <si>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</si>
  <si>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</si>
  <si>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</si>
  <si>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</si>
  <si>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</si>
  <si>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</si>
  <si>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</si>
  <si>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</si>
  <si>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</si>
  <si>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</si>
  <si>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</si>
  <si>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</si>
  <si>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</si>
  <si>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</si>
  <si>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</si>
  <si>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</si>
  <si>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</si>
  <si>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</si>
  <si>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</si>
  <si>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</si>
  <si>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</si>
  <si>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</si>
  <si>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</si>
  <si>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</si>
  <si>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</si>
  <si>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</si>
  <si>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</si>
  <si>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</si>
  <si>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</si>
  <si>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</si>
  <si>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</si>
  <si>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</si>
  <si>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</si>
  <si>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</si>
  <si>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</si>
  <si>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</si>
  <si>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</si>
  <si>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</si>
  <si>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</si>
  <si>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</si>
  <si>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</si>
  <si>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</si>
  <si>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</si>
  <si>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</si>
  <si>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</si>
  <si>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</si>
  <si>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</si>
  <si>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</si>
  <si>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</si>
  <si>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</si>
  <si>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</si>
  <si>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</si>
  <si>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</si>
  <si>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</si>
  <si>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</si>
  <si>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</si>
  <si>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</si>
  <si>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</si>
  <si>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</si>
  <si>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</si>
  <si>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</si>
  <si>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</si>
  <si>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</si>
  <si>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</si>
  <si>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</si>
  <si>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</si>
  <si>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</si>
  <si>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</si>
  <si>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</si>
  <si>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</si>
  <si>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</si>
  <si>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</si>
  <si>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</si>
  <si>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</si>
  <si>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</si>
  <si>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</si>
  <si>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</si>
  <si>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</si>
  <si>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</si>
  <si>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</si>
  <si>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</si>
  <si>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</si>
  <si>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</si>
  <si>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</si>
  <si>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</si>
  <si>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</si>
  <si>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</si>
  <si>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</si>
  <si>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</si>
  <si>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</si>
  <si>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</si>
  <si>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</si>
  <si>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</si>
  <si>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</si>
  <si>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</si>
  <si>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</si>
  <si>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</si>
  <si>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</si>
  <si>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</si>
  <si>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</si>
  <si>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</si>
  <si>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</si>
  <si>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</si>
  <si>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</si>
  <si>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</si>
  <si>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</si>
  <si>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</si>
  <si>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</si>
  <si>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</si>
  <si>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</si>
  <si>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</si>
  <si>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</si>
  <si>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</si>
  <si>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</si>
  <si>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</si>
  <si>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</si>
  <si>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</si>
  <si>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</si>
  <si>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</si>
  <si>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</si>
  <si>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</si>
  <si>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</si>
  <si>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</si>
  <si>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</si>
  <si>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</si>
  <si>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</si>
  <si>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</si>
  <si>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</si>
  <si>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</si>
  <si>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</si>
  <si>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</si>
  <si>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</si>
  <si>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</si>
  <si>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</si>
  <si>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</si>
  <si>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</si>
  <si>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</si>
  <si>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</si>
  <si>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</si>
  <si>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</si>
  <si>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</si>
  <si>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</si>
  <si>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</si>
  <si>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</si>
  <si>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</si>
  <si>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</si>
  <si>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</si>
  <si>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</si>
  <si>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</si>
  <si>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</si>
  <si>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</si>
  <si>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</si>
  <si>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</si>
  <si>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</si>
  <si>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</si>
  <si>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</si>
  <si>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</si>
  <si>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</si>
  <si>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</si>
  <si>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</si>
  <si>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</si>
  <si>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</si>
  <si>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</si>
  <si>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</si>
  <si>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</si>
  <si>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</si>
  <si>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</si>
  <si>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</si>
  <si>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</si>
  <si>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</si>
  <si>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</si>
  <si>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</si>
  <si>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</si>
  <si>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</si>
  <si>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</si>
  <si>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</si>
  <si>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</si>
  <si>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</si>
  <si>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</si>
  <si>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</si>
  <si>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</si>
  <si>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</si>
  <si>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</si>
  <si>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</si>
  <si>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</si>
  <si>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</si>
  <si>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</si>
  <si>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</si>
  <si>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</si>
  <si>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</si>
  <si>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</si>
  <si>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</si>
  <si>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</si>
  <si>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</si>
  <si>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</si>
  <si>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</si>
  <si>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</si>
  <si>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</si>
  <si>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</si>
  <si>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</si>
  <si>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</si>
  <si>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</si>
  <si>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</si>
  <si>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</si>
  <si>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</si>
  <si>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</si>
  <si>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</si>
  <si>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</si>
  <si>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</si>
  <si>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</si>
  <si>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</si>
  <si>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</si>
  <si>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</si>
  <si>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</si>
  <si>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</si>
  <si>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</si>
  <si>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</si>
  <si>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</si>
  <si>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</si>
  <si>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</si>
  <si>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</si>
  <si>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</si>
  <si>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</si>
  <si>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</si>
  <si>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</si>
  <si>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</si>
  <si>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</si>
  <si>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</si>
  <si>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</si>
  <si>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</si>
  <si>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</si>
  <si>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</si>
  <si>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</si>
  <si>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</si>
  <si>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</si>
  <si>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</si>
  <si>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</si>
  <si>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</si>
  <si>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</si>
  <si>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</si>
  <si>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</si>
  <si>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</si>
  <si>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</si>
  <si>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</si>
  <si>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</si>
  <si>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</si>
  <si>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</si>
  <si>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</si>
  <si>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</si>
  <si>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</si>
  <si>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</si>
  <si>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</si>
  <si>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</si>
  <si>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</si>
  <si>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</si>
  <si>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</si>
  <si>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</si>
  <si>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</si>
  <si>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</si>
  <si>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</si>
  <si>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</si>
  <si>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</si>
  <si>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</si>
  <si>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</si>
  <si>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</si>
  <si>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</si>
  <si>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</si>
  <si>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</si>
  <si>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</si>
  <si>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</si>
  <si>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</si>
  <si>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</si>
  <si>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</si>
  <si>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</si>
  <si>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</si>
  <si>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</si>
  <si>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</si>
  <si>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</si>
  <si>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</si>
  <si>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</si>
  <si>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</si>
  <si>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</si>
  <si>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</si>
  <si>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</si>
  <si>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</si>
  <si>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</si>
  <si>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</si>
  <si>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</si>
  <si>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</si>
  <si>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</si>
  <si>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</si>
  <si>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</si>
  <si>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</si>
  <si>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</si>
  <si>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</si>
  <si>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</si>
  <si>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</si>
  <si>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</si>
  <si>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</si>
  <si>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</si>
  <si>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</si>
  <si>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</si>
  <si>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</si>
  <si>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</si>
  <si>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</si>
  <si>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</si>
  <si>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</si>
  <si>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</si>
  <si>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</si>
  <si>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</si>
  <si>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</si>
  <si>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</si>
  <si>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</si>
  <si>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</si>
  <si>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</si>
  <si>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</si>
  <si>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</si>
  <si>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</si>
  <si>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</si>
  <si>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</si>
  <si>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</si>
  <si>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</si>
  <si>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</si>
  <si>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</si>
  <si>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</si>
  <si>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</si>
  <si>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</si>
  <si>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</si>
  <si>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</si>
  <si>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</si>
  <si>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</si>
  <si>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</si>
  <si>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</si>
  <si>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</si>
  <si>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</si>
  <si>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</si>
  <si>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</si>
  <si>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</si>
  <si>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</si>
  <si>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</si>
  <si>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</si>
  <si>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</si>
  <si>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</si>
  <si>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</si>
  <si>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</si>
  <si>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</si>
  <si>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</si>
  <si>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</si>
  <si>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</si>
  <si>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</si>
  <si>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</si>
  <si>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</si>
  <si>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</si>
  <si>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</si>
  <si>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</si>
  <si>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</si>
  <si>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</si>
  <si>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</si>
  <si>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</si>
  <si>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</si>
  <si>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</si>
  <si>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</si>
  <si>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</si>
  <si>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</si>
  <si>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</si>
  <si>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</si>
  <si>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</si>
  <si>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</si>
  <si>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</si>
  <si>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</si>
  <si>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</si>
  <si>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</si>
  <si>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</si>
  <si>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</si>
  <si>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</si>
  <si>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</si>
  <si>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</si>
  <si>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</si>
  <si>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</si>
  <si>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</si>
  <si>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</si>
  <si>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</si>
  <si>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</si>
  <si>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</si>
  <si>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</si>
  <si>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</si>
  <si>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</si>
  <si>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</si>
  <si>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</si>
  <si>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</si>
  <si>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</si>
  <si>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</si>
  <si>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</si>
  <si>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</si>
  <si>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</si>
  <si>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</si>
  <si>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</si>
  <si>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</si>
  <si>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</si>
  <si>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</si>
  <si>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</si>
  <si>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</si>
  <si>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</si>
  <si>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</si>
  <si>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</si>
  <si>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</si>
  <si>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</si>
  <si>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</si>
  <si>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</si>
  <si>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</si>
  <si>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</si>
  <si>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</si>
  <si>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</si>
  <si>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</si>
  <si>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</si>
  <si>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</si>
  <si>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</si>
  <si>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</si>
  <si>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</si>
  <si>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</si>
  <si>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</si>
  <si>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</si>
  <si>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</si>
  <si>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</si>
  <si>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</si>
  <si>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</si>
  <si>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</si>
  <si>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</si>
  <si>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</si>
  <si>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</si>
  <si>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</si>
  <si>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</si>
  <si>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</si>
  <si>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</si>
  <si>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</si>
  <si>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</si>
  <si>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</si>
  <si>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</si>
  <si>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</si>
  <si>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</si>
  <si>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</si>
  <si>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</si>
  <si>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</si>
  <si>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</si>
  <si>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</si>
  <si>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</si>
  <si>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</si>
  <si>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</si>
  <si>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</si>
  <si>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</si>
  <si>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</si>
  <si>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</si>
  <si>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</si>
  <si>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</si>
  <si>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</si>
  <si>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</si>
  <si>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</si>
  <si>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</si>
  <si>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</si>
  <si>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</si>
  <si>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</si>
  <si>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</si>
  <si>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</si>
  <si>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</si>
  <si>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</si>
  <si>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</si>
  <si>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</si>
  <si>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</si>
  <si>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</si>
  <si>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</si>
  <si>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</si>
  <si>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</si>
  <si>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</si>
  <si>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</si>
  <si>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</si>
  <si>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</si>
  <si>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</si>
  <si>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</si>
  <si>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</si>
  <si>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</si>
  <si>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</si>
  <si>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</si>
  <si>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</si>
  <si>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</si>
  <si>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</si>
  <si>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</si>
  <si>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</si>
  <si>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</si>
  <si>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</si>
  <si>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</si>
  <si>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</si>
  <si>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</si>
  <si>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</si>
  <si>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</si>
  <si>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</si>
  <si>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</si>
  <si>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</si>
  <si>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</si>
  <si>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</si>
  <si>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</si>
  <si>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</si>
  <si>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</si>
  <si>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</si>
  <si>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</si>
  <si>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</si>
  <si>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</si>
  <si>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</si>
  <si>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</si>
  <si>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</si>
  <si>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</si>
  <si>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</si>
  <si>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</si>
  <si>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</si>
  <si>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</si>
  <si>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</si>
  <si>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</si>
  <si>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</si>
  <si>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</si>
  <si>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</si>
  <si>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</si>
  <si>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</si>
  <si>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</si>
  <si>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</si>
  <si>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</si>
  <si>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</si>
  <si>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</si>
  <si>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</si>
  <si>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</si>
  <si>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</si>
  <si>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</si>
  <si>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</si>
  <si>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</si>
  <si>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</si>
  <si>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</si>
  <si>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</si>
  <si>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</si>
  <si>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</si>
  <si>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</si>
  <si>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</si>
  <si>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</si>
  <si>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</si>
  <si>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</si>
  <si>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</si>
  <si>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</si>
  <si>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</si>
  <si>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</si>
  <si>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</si>
  <si>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</si>
  <si>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</si>
  <si>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</si>
  <si>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</si>
  <si>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</si>
  <si>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</si>
  <si>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</si>
  <si>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</si>
  <si>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</si>
  <si>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</si>
  <si>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</si>
  <si>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</si>
  <si>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</si>
  <si>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</si>
  <si>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</si>
  <si>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</si>
  <si>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</si>
  <si>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</si>
  <si>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</si>
  <si>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</si>
  <si>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</si>
  <si>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</si>
  <si>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</si>
  <si>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</si>
  <si>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</si>
  <si>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</si>
  <si>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</si>
  <si>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</si>
  <si>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</si>
  <si>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</si>
  <si>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</si>
  <si>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</si>
  <si>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</si>
  <si>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</si>
  <si>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</si>
  <si>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</si>
  <si>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</si>
  <si>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</si>
  <si>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</si>
  <si>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</si>
  <si>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</si>
  <si>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</si>
  <si>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</si>
  <si>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</si>
  <si>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</si>
  <si>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</si>
  <si>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</si>
  <si>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</si>
  <si>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</si>
  <si>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</si>
  <si>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</si>
  <si>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</si>
  <si>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</si>
  <si>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</si>
  <si>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</si>
  <si>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</si>
  <si>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</si>
  <si>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</si>
  <si>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</si>
  <si>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</si>
  <si>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</si>
  <si>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</si>
  <si>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</si>
  <si>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</si>
  <si>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</si>
  <si>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</si>
  <si>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</si>
  <si>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</si>
  <si>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</si>
  <si>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</si>
  <si>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</si>
  <si>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</si>
  <si>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</si>
  <si>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</si>
  <si>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</si>
  <si>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</si>
  <si>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</si>
  <si>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</si>
  <si>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</si>
  <si>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</si>
  <si>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</si>
  <si>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</si>
  <si>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</si>
  <si>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</si>
  <si>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</si>
  <si>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</si>
  <si>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</si>
  <si>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</si>
  <si>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</si>
  <si>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</si>
  <si>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</si>
  <si>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</si>
  <si>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</si>
  <si>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</si>
  <si>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</si>
  <si>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</si>
  <si>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</si>
  <si>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</si>
  <si>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</si>
  <si>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</si>
  <si>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</si>
  <si>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</si>
  <si>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</si>
  <si>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</si>
  <si>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</si>
  <si>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</si>
  <si>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</si>
  <si>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</si>
  <si>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</si>
  <si>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</si>
  <si>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</si>
  <si>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</si>
  <si>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</si>
  <si>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</si>
  <si>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</si>
  <si>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</si>
  <si>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</si>
  <si>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</si>
  <si>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</si>
  <si>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</si>
  <si>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</si>
  <si>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</si>
  <si>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</si>
  <si>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</si>
  <si>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</si>
  <si>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</si>
  <si>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</si>
  <si>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</si>
  <si>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</si>
  <si>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</si>
  <si>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</si>
  <si>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</si>
  <si>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</si>
  <si>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</si>
  <si>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</si>
  <si>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</si>
  <si>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</si>
  <si>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</si>
  <si>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</si>
  <si>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</si>
  <si>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</si>
  <si>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</si>
  <si>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</si>
  <si>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</si>
  <si>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</si>
  <si>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</si>
  <si>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</si>
  <si>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</si>
  <si>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</si>
  <si>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</si>
  <si>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</si>
  <si>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</si>
  <si>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</si>
  <si>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</si>
  <si>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</si>
  <si>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</si>
  <si>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</si>
  <si>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</si>
  <si>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</si>
  <si>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</si>
  <si>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</si>
  <si>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</si>
  <si>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</si>
  <si>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</si>
  <si>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</si>
  <si>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</si>
  <si>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</si>
  <si>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</si>
  <si>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</si>
  <si>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</si>
  <si>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</si>
  <si>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</si>
  <si>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</si>
  <si>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</si>
  <si>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</si>
  <si>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</si>
  <si>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</si>
  <si>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</si>
  <si>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</si>
  <si>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</si>
  <si>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</si>
  <si>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</si>
  <si>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</si>
  <si>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</si>
  <si>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</si>
  <si>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</si>
  <si>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</si>
  <si>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</si>
  <si>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</si>
  <si>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</si>
  <si>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</si>
  <si>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</si>
  <si>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</si>
  <si>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</si>
  <si>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</si>
  <si>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</si>
  <si>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</si>
  <si>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</si>
  <si>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</si>
  <si>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</si>
  <si>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</si>
  <si>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</si>
  <si>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</si>
  <si>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</si>
  <si>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</si>
  <si>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</si>
  <si>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</si>
  <si>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</si>
  <si>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</si>
  <si>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</si>
  <si>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</si>
  <si>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</si>
  <si>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</si>
  <si>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</si>
  <si>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</si>
  <si>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</si>
  <si>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</si>
  <si>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</si>
  <si>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</si>
  <si>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</si>
  <si>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</si>
  <si>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</si>
  <si>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</si>
  <si>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</si>
  <si>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</si>
  <si>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</si>
  <si>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</si>
  <si>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</si>
  <si>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</si>
  <si>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</si>
  <si>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</si>
  <si>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</si>
  <si>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</si>
  <si>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</si>
  <si>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</si>
  <si>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</si>
  <si>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</si>
  <si>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</si>
  <si>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</si>
  <si>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</si>
  <si>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</si>
  <si>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</si>
  <si>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</si>
  <si>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</si>
  <si>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</si>
  <si>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</si>
  <si>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</si>
  <si>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</si>
  <si>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</si>
  <si>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</si>
  <si>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</si>
  <si>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</si>
  <si>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</si>
  <si>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</si>
  <si>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</si>
  <si>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</si>
  <si>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</si>
  <si>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</si>
  <si>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</si>
  <si>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</si>
  <si>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</si>
  <si>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</si>
  <si>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</si>
  <si>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</si>
  <si>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</si>
  <si>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</si>
  <si>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</si>
  <si>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</si>
  <si>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</si>
  <si>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</si>
  <si>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</si>
  <si>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</si>
  <si>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</si>
  <si>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</si>
  <si>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</si>
  <si>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</si>
  <si>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</si>
  <si>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</si>
  <si>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</si>
  <si>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</si>
  <si>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</si>
  <si>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</si>
  <si>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</si>
  <si>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</si>
  <si>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</si>
  <si>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</si>
  <si>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</si>
  <si>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</si>
  <si>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</si>
  <si>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</si>
  <si>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</si>
  <si>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</si>
  <si>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</si>
  <si>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</si>
  <si>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</si>
  <si>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</si>
  <si>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</si>
  <si>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</si>
  <si>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</si>
  <si>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</si>
  <si>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</si>
  <si>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</si>
  <si>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</si>
  <si>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</si>
  <si>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</si>
  <si>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</si>
  <si>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</si>
  <si>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</si>
  <si>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</si>
  <si>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</si>
  <si>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</si>
  <si>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</si>
  <si>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</si>
  <si>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</si>
  <si>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</si>
  <si>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</si>
  <si>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</si>
  <si>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</si>
  <si>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</si>
  <si>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</si>
  <si>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</si>
  <si>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</si>
  <si>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</si>
  <si>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</si>
  <si>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</si>
  <si>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</si>
  <si>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</si>
  <si>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</si>
  <si>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</si>
  <si>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</si>
  <si>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</si>
  <si>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</si>
  <si>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</si>
  <si>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</si>
  <si>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</si>
  <si>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</si>
  <si>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</si>
  <si>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</si>
  <si>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</si>
  <si>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</si>
  <si>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</si>
  <si>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</si>
  <si>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</si>
  <si>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</si>
  <si>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</si>
  <si>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</si>
  <si>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</si>
  <si>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</si>
  <si>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</si>
  <si>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</si>
  <si>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</si>
  <si>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</si>
  <si>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</si>
  <si>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</si>
  <si>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</si>
  <si>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</si>
  <si>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</si>
  <si>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</si>
  <si>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</si>
  <si>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</si>
  <si>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</si>
  <si>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</si>
  <si>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</si>
  <si>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</si>
  <si>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</si>
  <si>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</si>
  <si>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</si>
  <si>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</si>
  <si>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</si>
  <si>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</si>
  <si>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</si>
  <si>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</si>
  <si>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</si>
  <si>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</si>
  <si>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</si>
  <si>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</si>
  <si>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</si>
  <si>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</si>
  <si>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</si>
  <si>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</si>
  <si>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</si>
  <si>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</si>
  <si>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</si>
  <si>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</si>
  <si>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</si>
  <si>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</si>
  <si>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</si>
  <si>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</si>
  <si>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</si>
  <si>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</si>
  <si>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</si>
  <si>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</si>
  <si>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</si>
  <si>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</si>
  <si>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</si>
  <si>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</si>
  <si>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</si>
  <si>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</si>
  <si>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</si>
  <si>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</si>
  <si>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</si>
  <si>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</si>
  <si>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</si>
  <si>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</si>
  <si>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</si>
  <si>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</si>
  <si>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</si>
  <si>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</si>
  <si>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</si>
  <si>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</si>
  <si>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</si>
  <si>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</si>
  <si>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</si>
  <si>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</si>
  <si>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</si>
  <si>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</si>
  <si>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</si>
  <si>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</si>
  <si>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</si>
  <si>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</si>
  <si>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</si>
  <si>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</si>
  <si>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</si>
  <si>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</si>
  <si>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</si>
  <si>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</si>
  <si>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</si>
  <si>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</si>
  <si>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</si>
  <si>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</si>
  <si>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</si>
  <si>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</si>
  <si>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</si>
  <si>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</si>
  <si>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</si>
  <si>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</si>
  <si>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</si>
  <si>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</si>
  <si>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</si>
  <si>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</si>
  <si>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</si>
  <si>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</si>
  <si>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</si>
  <si>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</si>
  <si>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</si>
  <si>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</si>
  <si>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</si>
  <si>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</si>
  <si>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</si>
  <si>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</si>
  <si>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</si>
  <si>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</si>
  <si>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</si>
  <si>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</si>
  <si>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</si>
  <si>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</si>
  <si>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</si>
  <si>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</si>
  <si>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</si>
  <si>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</si>
  <si>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</si>
  <si>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</si>
  <si>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</si>
  <si>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</si>
  <si>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</si>
  <si>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</si>
  <si>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</si>
  <si>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</si>
  <si>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</si>
  <si>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</si>
  <si>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</si>
  <si>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</si>
  <si>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</si>
  <si>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</si>
  <si>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</si>
  <si>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</si>
  <si>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</si>
  <si>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</si>
  <si>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</si>
  <si>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</si>
  <si>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</si>
  <si>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</si>
  <si>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</si>
  <si>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</si>
  <si>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</si>
  <si>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</si>
  <si>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</si>
  <si>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</si>
  <si>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</si>
  <si>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</si>
  <si>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</si>
  <si>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</si>
  <si>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</si>
  <si>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</si>
  <si>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</si>
  <si>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</si>
  <si>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</si>
  <si>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</si>
  <si>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</si>
  <si>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</si>
  <si>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</si>
  <si>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</si>
  <si>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</si>
  <si>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</si>
  <si>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</si>
  <si>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</si>
  <si>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</si>
  <si>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</si>
  <si>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</si>
  <si>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</si>
  <si>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</si>
  <si>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</si>
  <si>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</si>
  <si>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</si>
  <si>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</si>
  <si>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</si>
  <si>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</si>
  <si>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</si>
  <si>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</si>
  <si>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</si>
  <si>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</si>
  <si>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</si>
  <si>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</si>
  <si>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</si>
  <si>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</si>
  <si>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</si>
  <si>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</si>
  <si>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</si>
  <si>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</si>
  <si>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</si>
  <si>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</si>
  <si>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</si>
  <si>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</si>
  <si>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</si>
  <si>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</si>
  <si>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</si>
  <si>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</si>
  <si>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</si>
  <si>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</si>
  <si>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</si>
  <si>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</si>
  <si>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</si>
  <si>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</si>
  <si>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</si>
  <si>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</si>
  <si>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</si>
  <si>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</si>
  <si>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</si>
  <si>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</si>
  <si>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</si>
  <si>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</si>
  <si>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</si>
  <si>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</si>
  <si>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</si>
  <si>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</si>
  <si>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</si>
  <si>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</si>
  <si>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</si>
  <si>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</si>
  <si>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</si>
  <si>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</si>
  <si>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</si>
  <si>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</si>
  <si>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</si>
  <si>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</si>
  <si>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</si>
  <si>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</si>
  <si>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</si>
  <si>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</si>
  <si>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</si>
  <si>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</si>
  <si>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</si>
  <si>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</si>
  <si>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</si>
  <si>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</si>
  <si>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</si>
  <si>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</si>
  <si>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</si>
  <si>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</si>
  <si>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</si>
  <si>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</si>
  <si>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</si>
  <si>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</si>
  <si>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</si>
  <si>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</si>
  <si>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</si>
  <si>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</si>
  <si>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</si>
  <si>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</si>
  <si>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</si>
  <si>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</si>
  <si>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</si>
  <si>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</si>
  <si>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</si>
  <si>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</si>
  <si>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</si>
  <si>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</si>
  <si>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</si>
  <si>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</si>
  <si>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</si>
  <si>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</si>
  <si>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</si>
  <si>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</si>
  <si>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</si>
  <si>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</si>
  <si>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</si>
  <si>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</si>
  <si>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</si>
  <si>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</si>
  <si>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</si>
  <si>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</si>
  <si>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</si>
  <si>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</si>
  <si>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</si>
  <si>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</si>
  <si>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</si>
  <si>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</si>
  <si>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</si>
  <si>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</si>
  <si>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</si>
  <si>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</si>
  <si>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</si>
  <si>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</si>
  <si>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</si>
  <si>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</si>
  <si>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</si>
  <si>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</si>
  <si>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</si>
  <si>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</si>
  <si>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</si>
  <si>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</si>
  <si>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</si>
  <si>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</si>
  <si>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</si>
  <si>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</si>
  <si>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</si>
  <si>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</si>
  <si>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</si>
  <si>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</si>
  <si>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</si>
  <si>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</si>
  <si>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</si>
  <si>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</si>
  <si>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</si>
  <si>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</si>
  <si>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</si>
  <si>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</si>
  <si>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</si>
  <si>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</si>
  <si>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</si>
  <si>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</si>
  <si>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</si>
  <si>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</si>
  <si>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</si>
  <si>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</si>
  <si>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</si>
  <si>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</si>
  <si>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</si>
  <si>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</si>
  <si>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</si>
  <si>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</si>
  <si>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</si>
  <si>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</si>
  <si>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</si>
  <si>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</si>
  <si>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</si>
  <si>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</si>
  <si>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</si>
  <si>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</si>
  <si>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</si>
  <si>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</si>
  <si>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</si>
  <si>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</si>
  <si>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</si>
  <si>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</si>
  <si>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</si>
  <si>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</si>
  <si>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</si>
  <si>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</si>
  <si>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</si>
  <si>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</si>
  <si>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</si>
  <si>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</si>
  <si>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</si>
  <si>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</si>
  <si>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</si>
  <si>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</si>
  <si>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</si>
  <si>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</si>
  <si>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</si>
  <si>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</si>
  <si>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</si>
  <si>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</si>
  <si>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</si>
  <si>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</si>
  <si>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</si>
  <si>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</si>
  <si>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</si>
  <si>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</si>
  <si>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</si>
  <si>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</si>
  <si>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</si>
  <si>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</si>
  <si>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</si>
  <si>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</si>
  <si>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</si>
  <si>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</si>
  <si>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</si>
  <si>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</si>
  <si>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</si>
  <si>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</si>
  <si>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</si>
  <si>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</si>
  <si>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</si>
  <si>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</si>
  <si>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</si>
  <si>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</si>
  <si>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</si>
  <si>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</si>
  <si>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</si>
  <si>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</si>
  <si>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</si>
  <si>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</si>
  <si>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</si>
  <si>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</si>
  <si>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</si>
  <si>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</si>
  <si>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</si>
  <si>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</si>
  <si>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</si>
  <si>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</si>
  <si>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</si>
  <si>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</si>
  <si>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</si>
  <si>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</si>
  <si>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</si>
  <si>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</si>
  <si>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</si>
  <si>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</si>
  <si>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</si>
  <si>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</si>
  <si>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</si>
  <si>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</si>
  <si>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</si>
  <si>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</si>
  <si>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</si>
  <si>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</si>
  <si>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</si>
  <si>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</si>
  <si>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</si>
  <si>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</si>
  <si>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</si>
  <si>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</si>
  <si>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</si>
  <si>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</si>
  <si>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</si>
  <si>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</si>
  <si>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</si>
  <si>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</si>
  <si>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</si>
  <si>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</si>
  <si>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</si>
  <si>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</si>
  <si>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</si>
  <si>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</si>
  <si>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</si>
  <si>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</si>
  <si>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</si>
  <si>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</si>
  <si>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</si>
  <si>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</si>
  <si>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</si>
  <si>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</si>
  <si>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</si>
  <si>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</si>
  <si>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</si>
  <si>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</si>
  <si>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</si>
  <si>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</si>
  <si>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</si>
  <si>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</si>
  <si>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</si>
  <si>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</si>
  <si>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</si>
  <si>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</si>
  <si>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</si>
  <si>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</si>
  <si>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</si>
  <si>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</si>
  <si>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</si>
  <si>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</si>
  <si>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</si>
  <si>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</si>
  <si>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</si>
  <si>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</si>
  <si>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</si>
  <si>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</si>
  <si>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</si>
  <si>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</si>
  <si>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</si>
  <si>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</si>
  <si>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</si>
  <si>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</si>
  <si>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</si>
  <si>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</si>
  <si>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</si>
  <si>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</si>
  <si>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</si>
  <si>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</si>
  <si>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</si>
  <si>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</si>
  <si>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</si>
  <si>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</si>
  <si>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</si>
  <si>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</si>
  <si>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</si>
  <si>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</si>
  <si>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</si>
  <si>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</si>
  <si>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</si>
  <si>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</si>
  <si>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</si>
  <si>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</si>
  <si>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</si>
  <si>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</si>
  <si>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</si>
  <si>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</si>
  <si>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</si>
  <si>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</si>
  <si>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</si>
  <si>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</si>
  <si>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</si>
  <si>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</si>
  <si>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</si>
  <si>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</si>
  <si>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</si>
  <si>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</si>
  <si>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</si>
  <si>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</si>
  <si>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</si>
  <si>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</si>
  <si>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</si>
  <si>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</si>
  <si>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</si>
  <si>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</si>
  <si>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</si>
  <si>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</si>
  <si>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</si>
  <si>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</si>
  <si>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</si>
  <si>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</si>
  <si>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</si>
  <si>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</si>
  <si>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</si>
  <si>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</si>
  <si>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</si>
  <si>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</si>
  <si>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</si>
  <si>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</si>
  <si>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</si>
  <si>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</si>
  <si>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</si>
  <si>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</si>
  <si>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</si>
  <si>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</si>
  <si>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</si>
  <si>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</si>
  <si>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</si>
  <si>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</si>
  <si>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</si>
  <si>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</si>
  <si>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</si>
  <si>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</si>
  <si>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</si>
  <si>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</si>
  <si>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</si>
  <si>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</si>
  <si>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</si>
  <si>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</si>
  <si>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</si>
  <si>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</si>
  <si>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</si>
  <si>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</si>
  <si>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</si>
  <si>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</si>
  <si>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</si>
  <si>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</si>
  <si>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</si>
  <si>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</si>
  <si>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</si>
  <si>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</si>
  <si>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</si>
  <si>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</si>
  <si>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</si>
  <si>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</si>
  <si>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</si>
  <si>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</si>
  <si>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</si>
  <si>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</si>
  <si>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</si>
  <si>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</si>
  <si>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</si>
  <si>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</si>
  <si>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</si>
  <si>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</si>
  <si>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</si>
  <si>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</si>
  <si>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</si>
  <si>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</si>
  <si>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</si>
  <si>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</si>
  <si>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</si>
  <si>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</si>
  <si>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</si>
  <si>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</si>
  <si>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</si>
  <si>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</si>
  <si>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</si>
  <si>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</si>
  <si>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</si>
  <si>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</si>
  <si>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</si>
  <si>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</si>
  <si>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</si>
  <si>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</si>
  <si>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</si>
  <si>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</si>
  <si>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</si>
  <si>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</si>
  <si>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</si>
  <si>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</si>
  <si>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</si>
  <si>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</si>
  <si>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</si>
  <si>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</si>
  <si>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</si>
  <si>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</si>
  <si>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</si>
  <si>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</si>
  <si>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</si>
  <si>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</si>
  <si>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</si>
  <si>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</si>
  <si>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</si>
  <si>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</si>
  <si>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</si>
  <si>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</si>
  <si>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</si>
  <si>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</si>
  <si>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</si>
  <si>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</si>
  <si>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</si>
  <si>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</si>
  <si>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</si>
  <si>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</si>
  <si>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</si>
  <si>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</si>
  <si>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</si>
  <si>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</si>
  <si>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</si>
  <si>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</si>
  <si>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</si>
  <si>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</si>
  <si>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</si>
  <si>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</si>
  <si>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</si>
  <si>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</si>
  <si>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</si>
  <si>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</si>
  <si>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</si>
  <si>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</si>
  <si>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</si>
  <si>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</si>
  <si>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</si>
  <si>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</si>
  <si>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</si>
  <si>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</si>
  <si>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</si>
  <si>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</si>
  <si>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</si>
  <si>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</si>
  <si>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</si>
  <si>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</si>
  <si>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</si>
  <si>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</si>
  <si>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</si>
  <si>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</si>
  <si>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</si>
  <si>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</si>
  <si>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</si>
  <si>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</si>
  <si>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</si>
  <si>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</si>
  <si>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</si>
  <si>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</si>
  <si>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</si>
  <si>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</si>
  <si>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</si>
  <si>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</si>
  <si>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</si>
  <si>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</si>
  <si>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</si>
  <si>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</si>
  <si>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</si>
  <si>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</si>
  <si>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</si>
  <si>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</si>
  <si>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</si>
  <si>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</si>
  <si>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</si>
  <si>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</si>
  <si>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</si>
  <si>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</si>
  <si>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</si>
  <si>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</si>
  <si>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</si>
  <si>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</si>
  <si>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</si>
  <si>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</si>
  <si>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</si>
  <si>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</si>
  <si>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</si>
  <si>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</si>
  <si>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</si>
  <si>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</si>
  <si>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</si>
  <si>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</si>
  <si>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</si>
  <si>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</si>
  <si>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</si>
  <si>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</si>
  <si>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</si>
  <si>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</si>
  <si>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</si>
  <si>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</si>
  <si>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</si>
  <si>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</si>
  <si>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</si>
  <si>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</si>
  <si>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</si>
  <si>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</si>
  <si>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</si>
  <si>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</si>
  <si>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</si>
  <si>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</si>
  <si>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</si>
  <si>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</si>
  <si>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</si>
  <si>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</si>
  <si>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</si>
  <si>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</si>
  <si>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</si>
  <si>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</si>
  <si>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</si>
  <si>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</si>
  <si>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</si>
  <si>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</si>
  <si>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</si>
  <si>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</si>
  <si>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</si>
  <si>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</si>
  <si>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</si>
  <si>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</si>
  <si>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</si>
  <si>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</si>
  <si>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</si>
  <si>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</si>
  <si>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</si>
  <si>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</si>
  <si>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</si>
  <si>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</si>
  <si>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</si>
  <si>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</si>
  <si>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</si>
  <si>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</si>
  <si>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</si>
  <si>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</si>
  <si>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</si>
  <si>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</si>
  <si>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</si>
  <si>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</si>
  <si>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</si>
  <si>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</si>
  <si>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</si>
  <si>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</si>
  <si>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</si>
  <si>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</si>
  <si>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</si>
  <si>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</si>
  <si>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</si>
  <si>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</si>
  <si>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</si>
  <si>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</si>
  <si>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</si>
  <si>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</si>
  <si>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</si>
  <si>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</si>
  <si>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</si>
  <si>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</si>
  <si>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</si>
  <si>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</si>
  <si>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</si>
  <si>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</si>
  <si>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</si>
  <si>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</si>
  <si>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</si>
  <si>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</si>
  <si>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</si>
  <si>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</si>
  <si>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</si>
  <si>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</si>
  <si>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</si>
  <si>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</si>
  <si>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</si>
  <si>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</si>
  <si>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</si>
  <si>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</si>
  <si>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</si>
  <si>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</si>
  <si>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</si>
  <si>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</si>
  <si>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</si>
  <si>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</si>
  <si>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</si>
  <si>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</si>
  <si>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</si>
  <si>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</si>
  <si>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</si>
  <si>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</si>
  <si>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</si>
  <si>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</si>
  <si>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</si>
  <si>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</si>
  <si>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</si>
  <si>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</si>
  <si>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</si>
  <si>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</si>
  <si>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</si>
  <si>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</si>
  <si>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</si>
  <si>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</si>
  <si>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</si>
  <si>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</si>
  <si>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</si>
  <si>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</si>
  <si>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</si>
  <si>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</si>
  <si>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</si>
  <si>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</si>
  <si>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</si>
  <si>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</si>
  <si>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</si>
  <si>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</si>
  <si>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</si>
  <si>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</si>
  <si>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</si>
  <si>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</si>
  <si>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</si>
  <si>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</si>
  <si>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</si>
  <si>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</si>
  <si>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</si>
  <si>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</si>
  <si>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</si>
  <si>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</si>
  <si>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</si>
  <si>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</si>
  <si>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</si>
  <si>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</si>
  <si>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</si>
  <si>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</si>
  <si>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</si>
  <si>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</si>
  <si>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</si>
  <si>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</si>
  <si>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</si>
  <si>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</si>
  <si>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</si>
  <si>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</si>
  <si>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</si>
  <si>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</si>
  <si>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</si>
  <si>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</si>
  <si>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</si>
  <si>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</si>
  <si>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</si>
  <si>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</si>
  <si>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</si>
  <si>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</si>
  <si>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</si>
  <si>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</si>
  <si>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</si>
  <si>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</si>
  <si>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</si>
  <si>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</si>
  <si>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</si>
  <si>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</si>
  <si>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</si>
  <si>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</si>
  <si>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</si>
  <si>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</si>
  <si>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</si>
  <si>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</si>
  <si>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</si>
  <si>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</si>
  <si>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</si>
  <si>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</si>
  <si>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</si>
  <si>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</si>
  <si>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</si>
  <si>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</si>
  <si>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</si>
  <si>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</si>
  <si>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</si>
  <si>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</si>
  <si>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</si>
  <si>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</si>
  <si>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</si>
  <si>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</si>
  <si>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</si>
  <si>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</si>
  <si>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</si>
  <si>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</si>
  <si>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</si>
  <si>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</si>
  <si>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</si>
  <si>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</si>
  <si>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</si>
  <si>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</si>
  <si>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</si>
  <si>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</si>
  <si>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</si>
  <si>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</si>
  <si>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</si>
  <si>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</si>
  <si>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</si>
  <si>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</si>
  <si>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</si>
  <si>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</si>
  <si>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</si>
  <si>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</si>
  <si>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</si>
  <si>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</si>
  <si>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</si>
  <si>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</si>
  <si>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</si>
  <si>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</si>
  <si>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</si>
  <si>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</si>
  <si>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</si>
  <si>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</si>
  <si>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</si>
  <si>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</si>
  <si>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</si>
  <si>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</si>
  <si>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</si>
  <si>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</si>
  <si>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</si>
  <si>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</si>
  <si>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</si>
  <si>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</si>
  <si>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</si>
  <si>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</si>
  <si>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</si>
  <si>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</si>
  <si>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</si>
  <si>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</si>
  <si>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</si>
  <si>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</si>
  <si>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</si>
  <si>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</si>
  <si>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</si>
  <si>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</si>
  <si>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</si>
  <si>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</si>
  <si>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</si>
  <si>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</si>
  <si>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</si>
  <si>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</si>
  <si>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</si>
  <si>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</si>
  <si>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</si>
  <si>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</si>
  <si>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</si>
  <si>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</si>
  <si>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</si>
  <si>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</si>
  <si>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</si>
  <si>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</si>
  <si>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</si>
  <si>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</si>
  <si>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</si>
  <si>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</si>
  <si>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</si>
  <si>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</si>
  <si>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</si>
  <si>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</si>
  <si>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</si>
  <si>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</si>
  <si>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</si>
  <si>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</si>
  <si>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</si>
  <si>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</si>
  <si>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</si>
  <si>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</si>
  <si>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</si>
  <si>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</si>
  <si>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</si>
  <si>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</si>
  <si>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</si>
  <si>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</si>
  <si>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</si>
  <si>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</si>
  <si>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</si>
  <si>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</si>
  <si>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</si>
  <si>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</si>
  <si>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</si>
  <si>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</si>
  <si>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</si>
  <si>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</si>
  <si>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</si>
  <si>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</si>
  <si>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</si>
  <si>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</si>
  <si>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</si>
  <si>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</si>
  <si>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</si>
  <si>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</si>
  <si>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</si>
  <si>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</si>
  <si>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</si>
  <si>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</si>
  <si>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</si>
  <si>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</si>
  <si>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</si>
  <si>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</si>
  <si>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</si>
  <si>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</si>
  <si>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</si>
  <si>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</si>
  <si>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</si>
  <si>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</si>
  <si>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</si>
  <si>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</si>
  <si>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</si>
  <si>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</si>
  <si>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</si>
  <si>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</si>
  <si>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</si>
  <si>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</si>
  <si>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</si>
  <si>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</si>
  <si>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</si>
  <si>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</si>
  <si>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</si>
  <si>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</si>
  <si>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</si>
  <si>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</si>
  <si>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</si>
  <si>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</si>
  <si>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</si>
  <si>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</si>
  <si>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</si>
  <si>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</si>
  <si>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</si>
  <si>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</si>
  <si>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</si>
  <si>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</si>
  <si>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</si>
  <si>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</si>
  <si>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</si>
  <si>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</si>
  <si>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</si>
  <si>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</si>
  <si>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</si>
  <si>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</si>
  <si>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</si>
  <si>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</si>
  <si>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</si>
  <si>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</si>
  <si>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</si>
  <si>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</si>
  <si>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</si>
  <si>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</si>
  <si>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</si>
  <si>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</si>
  <si>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</si>
  <si>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</si>
  <si>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</si>
  <si>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</si>
  <si>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</si>
  <si>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</si>
  <si>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</si>
  <si>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</si>
  <si>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</si>
  <si>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</si>
  <si>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</si>
  <si>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</si>
  <si>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</si>
  <si>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</si>
  <si>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</si>
  <si>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</si>
  <si>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</si>
  <si>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</si>
  <si>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</si>
  <si>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</si>
  <si>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</si>
  <si>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</si>
  <si>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</si>
  <si>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</si>
  <si>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</si>
  <si>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</si>
  <si>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</si>
  <si>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</si>
  <si>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</si>
  <si>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</si>
  <si>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</si>
  <si>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</si>
  <si>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</si>
  <si>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</si>
  <si>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</si>
  <si>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</si>
  <si>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</si>
  <si>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</si>
  <si>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</si>
  <si>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</si>
  <si>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</si>
  <si>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</si>
  <si>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</si>
  <si>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</si>
  <si>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</si>
  <si>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</si>
  <si>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</si>
  <si>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</si>
  <si>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</si>
  <si>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</si>
  <si>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</si>
  <si>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</si>
  <si>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</si>
  <si>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</si>
  <si>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</si>
  <si>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</si>
  <si>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</si>
  <si>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</si>
  <si>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</si>
  <si>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</si>
  <si>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</si>
  <si>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</si>
  <si>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</si>
  <si>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</si>
  <si>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</si>
  <si>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</si>
  <si>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</si>
  <si>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</si>
  <si>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</si>
  <si>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</si>
  <si>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</si>
  <si>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</si>
  <si>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</si>
  <si>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</si>
  <si>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</si>
  <si>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</si>
  <si>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</si>
  <si>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</si>
  <si>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</si>
  <si>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</si>
  <si>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</si>
  <si>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</si>
  <si>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</si>
  <si>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</si>
  <si>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</si>
  <si>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</si>
  <si>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</si>
  <si>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</si>
  <si>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</si>
  <si>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</si>
  <si>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</si>
  <si>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</si>
  <si>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</si>
  <si>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</si>
  <si>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</si>
  <si>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</si>
  <si>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</si>
  <si>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</si>
  <si>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</si>
  <si>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</si>
  <si>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</si>
  <si>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</si>
  <si>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</si>
  <si>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</si>
  <si>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</si>
  <si>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</si>
  <si>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</si>
  <si>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</si>
  <si>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</si>
  <si>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</si>
  <si>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</si>
  <si>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</si>
  <si>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</si>
  <si>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</si>
  <si>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</si>
  <si>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</si>
  <si>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</si>
  <si>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</si>
  <si>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</si>
  <si>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</si>
  <si>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</si>
  <si>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</si>
  <si>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</si>
  <si>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</si>
  <si>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</si>
  <si>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</si>
  <si>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</si>
  <si>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</si>
  <si>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</si>
  <si>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</si>
  <si>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</si>
  <si>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</si>
  <si>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</si>
  <si>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</si>
  <si>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</si>
  <si>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</si>
  <si>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</si>
  <si>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</si>
  <si>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</si>
  <si>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</si>
  <si>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</si>
  <si>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</si>
  <si>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</si>
  <si>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</si>
  <si>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</si>
  <si>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</si>
  <si>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</si>
  <si>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</si>
  <si>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</si>
  <si>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</si>
  <si>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</si>
  <si>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</si>
  <si>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</si>
  <si>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</si>
  <si>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</si>
  <si>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</si>
  <si>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</si>
  <si>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</si>
  <si>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</si>
  <si>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</si>
  <si>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</si>
  <si>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</si>
  <si>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</si>
  <si>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</si>
  <si>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</si>
  <si>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</si>
  <si>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</si>
  <si>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</si>
  <si>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</si>
  <si>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</si>
  <si>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</si>
  <si>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</si>
  <si>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</si>
  <si>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</si>
  <si>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</si>
  <si>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</si>
  <si>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</si>
  <si>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</si>
  <si>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</si>
  <si>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</si>
  <si>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</si>
  <si>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</si>
  <si>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</si>
  <si>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</si>
  <si>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</si>
  <si>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</si>
  <si>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</si>
  <si>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</si>
  <si>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</si>
  <si>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</si>
  <si>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</si>
  <si>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</si>
  <si>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</si>
  <si>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</si>
  <si>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</si>
  <si>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</si>
  <si>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</si>
  <si>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</si>
  <si>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</si>
  <si>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</si>
  <si>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</si>
  <si>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</si>
  <si>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</si>
  <si>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</si>
  <si>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</si>
  <si>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</si>
  <si>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</si>
  <si>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</si>
  <si>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</si>
  <si>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</si>
  <si>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</si>
  <si>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</si>
  <si>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</si>
  <si>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</si>
  <si>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</si>
  <si>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</si>
  <si>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</si>
  <si>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</si>
  <si>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</si>
  <si>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</si>
  <si>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</si>
  <si>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</si>
  <si>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</si>
  <si>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</si>
  <si>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</si>
  <si>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</si>
  <si>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</si>
  <si>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</si>
  <si>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</si>
  <si>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</si>
  <si>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</si>
  <si>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</si>
  <si>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</si>
  <si>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</si>
  <si>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</si>
  <si>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</si>
  <si>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</si>
  <si>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</si>
  <si>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</si>
  <si>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</si>
  <si>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</si>
  <si>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</si>
  <si>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</si>
  <si>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</si>
  <si>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</si>
  <si>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</si>
  <si>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</si>
  <si>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</si>
  <si>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</si>
  <si>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</si>
  <si>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</si>
  <si>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</si>
  <si>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</si>
  <si>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</si>
  <si>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</si>
  <si>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</si>
  <si>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</si>
  <si>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</si>
  <si>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</si>
  <si>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</si>
  <si>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</si>
  <si>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</si>
  <si>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</si>
  <si>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</si>
  <si>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</si>
  <si>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</si>
  <si>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</si>
  <si>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</si>
  <si>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</si>
  <si>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</si>
  <si>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</si>
  <si>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</si>
  <si>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</si>
  <si>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</si>
  <si>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</si>
  <si>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</si>
  <si>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</si>
  <si>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</si>
  <si>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</si>
  <si>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</si>
  <si>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</si>
  <si>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</si>
  <si>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</si>
  <si>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</si>
  <si>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</si>
  <si>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</si>
  <si>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</si>
  <si>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</si>
  <si>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</si>
  <si>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</si>
  <si>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</si>
  <si>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</si>
  <si>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</si>
  <si>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</si>
  <si>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</si>
  <si>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</si>
  <si>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</si>
  <si>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</si>
  <si>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</si>
  <si>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</si>
  <si>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</si>
  <si>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</si>
  <si>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</si>
  <si>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</si>
  <si>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</si>
  <si>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</si>
  <si>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</si>
  <si>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</si>
  <si>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</si>
  <si>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</si>
  <si>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</si>
  <si>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</si>
  <si>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</si>
  <si>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</si>
  <si>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</si>
  <si>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</si>
  <si>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</si>
  <si>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</si>
  <si>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</si>
  <si>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</si>
  <si>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</si>
  <si>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</si>
  <si>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</si>
  <si>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</si>
  <si>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</si>
  <si>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</si>
  <si>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</si>
  <si>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</si>
  <si>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</si>
  <si>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</si>
  <si>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</si>
  <si>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</si>
  <si>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</si>
  <si>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</si>
  <si>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</si>
  <si>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</si>
  <si>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</si>
  <si>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</si>
  <si>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</si>
  <si>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</si>
  <si>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</si>
  <si>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</si>
  <si>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</si>
  <si>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</si>
  <si>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</si>
  <si>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</si>
  <si>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</si>
  <si>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</si>
  <si>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</si>
  <si>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</si>
  <si>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</si>
  <si>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</si>
  <si>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</si>
  <si>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</si>
  <si>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</si>
  <si>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</si>
  <si>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</si>
  <si>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</si>
  <si>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</si>
  <si>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</si>
  <si>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</si>
  <si>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</si>
  <si>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</si>
  <si>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</si>
  <si>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</si>
  <si>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</si>
  <si>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</si>
  <si>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</si>
  <si>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</si>
  <si>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</si>
  <si>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</si>
  <si>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</si>
  <si>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</si>
  <si>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</si>
  <si>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</si>
  <si>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</si>
  <si>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</si>
  <si>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</si>
  <si>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</si>
  <si>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</si>
  <si>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</si>
  <si>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</si>
  <si>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</si>
  <si>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</si>
  <si>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</si>
  <si>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</si>
  <si>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</si>
  <si>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</si>
  <si>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</si>
  <si>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</si>
  <si>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</si>
  <si>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</si>
  <si>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</si>
  <si>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</si>
  <si>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</si>
  <si>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</si>
  <si>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</si>
  <si>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</si>
  <si>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</si>
  <si>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</si>
  <si>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</si>
  <si>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</si>
  <si>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</si>
  <si>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</si>
  <si>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</si>
  <si>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</si>
  <si>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</si>
  <si>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</si>
  <si>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</si>
  <si>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</si>
  <si>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</si>
  <si>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</si>
  <si>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</si>
  <si>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</si>
  <si>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</si>
  <si>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</si>
  <si>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</si>
  <si>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</si>
  <si>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</si>
  <si>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</si>
  <si>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</si>
  <si>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</si>
  <si>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</si>
  <si>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</si>
  <si>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</si>
  <si>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</si>
  <si>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</si>
  <si>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</si>
  <si>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</si>
  <si>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</si>
  <si>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</si>
  <si>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</si>
  <si>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</si>
  <si>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</si>
  <si>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</si>
  <si>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</si>
  <si>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</si>
  <si>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</si>
  <si>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</si>
  <si>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</si>
  <si>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</si>
  <si>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</si>
  <si>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</si>
  <si>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</si>
  <si>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</si>
  <si>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</si>
  <si>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</si>
  <si>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</si>
  <si>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</si>
  <si>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</si>
  <si>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</si>
  <si>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</si>
  <si>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</si>
  <si>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</si>
  <si>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</si>
  <si>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</si>
  <si>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</si>
  <si>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</si>
  <si>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</si>
  <si>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</si>
  <si>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</si>
  <si>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</si>
  <si>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</si>
  <si>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</si>
  <si>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</si>
  <si>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</si>
  <si>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</si>
  <si>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</si>
  <si>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</si>
  <si>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</si>
  <si>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</si>
  <si>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</si>
  <si>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</si>
  <si>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</si>
  <si>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</si>
  <si>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</si>
  <si>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</si>
  <si>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</si>
  <si>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</si>
  <si>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</si>
  <si>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</si>
  <si>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</si>
  <si>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</si>
  <si>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</si>
  <si>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</si>
  <si>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</si>
  <si>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</si>
  <si>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</si>
  <si>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</si>
  <si>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</si>
  <si>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</si>
  <si>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</si>
  <si>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</si>
  <si>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</si>
  <si>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</si>
  <si>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</si>
  <si>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</si>
  <si>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</si>
  <si>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</si>
  <si>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</si>
  <si>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</si>
  <si>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</si>
  <si>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</si>
  <si>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</si>
  <si>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</si>
  <si>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</si>
  <si>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</si>
  <si>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</si>
  <si>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</si>
  <si>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</si>
  <si>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</si>
  <si>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</si>
  <si>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</si>
  <si>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</si>
  <si>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</si>
  <si>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</si>
  <si>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</si>
  <si>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</si>
  <si>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</si>
  <si>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</si>
  <si>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</si>
  <si>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</si>
  <si>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</si>
  <si>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</si>
  <si>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</si>
  <si>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</si>
  <si>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</si>
  <si>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</si>
  <si>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</si>
  <si>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</si>
  <si>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</si>
  <si>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</si>
  <si>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</si>
  <si>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</si>
  <si>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</si>
  <si>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</si>
  <si>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</si>
  <si>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</si>
  <si>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</si>
  <si>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</si>
  <si>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</si>
  <si>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</si>
  <si>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</si>
  <si>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</si>
  <si>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</si>
  <si>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</si>
  <si>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</si>
  <si>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</si>
  <si>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</si>
  <si>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</si>
  <si>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</si>
  <si>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</si>
  <si>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</si>
  <si>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</si>
  <si>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</si>
  <si>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</si>
  <si>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</si>
  <si>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</si>
  <si>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</si>
  <si>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</si>
  <si>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</si>
  <si>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</si>
  <si>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</si>
  <si>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</si>
  <si>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</si>
  <si>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</si>
  <si>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</si>
  <si>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</si>
  <si>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</si>
  <si>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</si>
  <si>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</si>
  <si>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</si>
  <si>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</si>
  <si>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</si>
  <si>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</si>
  <si>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</si>
  <si>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</si>
  <si>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</si>
  <si>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</si>
  <si>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</si>
  <si>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</si>
  <si>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</si>
  <si>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</si>
  <si>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</si>
  <si>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</si>
  <si>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</si>
  <si>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</si>
  <si>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</si>
  <si>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</si>
  <si>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</si>
  <si>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</si>
  <si>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</si>
  <si>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</si>
  <si>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</si>
  <si>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</si>
  <si>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</si>
  <si>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</si>
  <si>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</si>
  <si>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</si>
  <si>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</si>
  <si>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</si>
  <si>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</si>
  <si>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</si>
  <si>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</si>
  <si>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</si>
  <si>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</si>
  <si>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</si>
  <si>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</si>
  <si>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</si>
  <si>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</si>
  <si>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</si>
  <si>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</si>
  <si>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</si>
  <si>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</si>
  <si>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</si>
  <si>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</si>
  <si>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</si>
  <si>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</si>
  <si>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</si>
  <si>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</si>
  <si>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</si>
  <si>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</si>
  <si>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</si>
  <si>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</si>
  <si>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</si>
  <si>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</si>
  <si>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</si>
  <si>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</si>
  <si>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</si>
  <si>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</si>
  <si>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</si>
  <si>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</si>
  <si>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</si>
  <si>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</si>
  <si>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</si>
  <si>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</si>
  <si>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</si>
  <si>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</si>
  <si>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</si>
  <si>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</si>
  <si>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</si>
  <si>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</si>
  <si>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</si>
  <si>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</si>
  <si>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</si>
  <si>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</si>
  <si>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</si>
  <si>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</si>
  <si>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</si>
  <si>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</si>
  <si>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</si>
  <si>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</si>
  <si>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</si>
  <si>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</si>
  <si>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</si>
  <si>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</si>
  <si>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</si>
  <si>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</si>
  <si>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</si>
  <si>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</si>
  <si>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</si>
  <si>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</si>
  <si>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</si>
  <si>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</si>
  <si>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</si>
  <si>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</si>
  <si>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</si>
  <si>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</si>
  <si>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</si>
  <si>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</si>
  <si>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</si>
  <si>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</si>
  <si>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</si>
  <si>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</si>
  <si>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</si>
  <si>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</si>
  <si>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</si>
  <si>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</si>
  <si>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</si>
  <si>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</si>
  <si>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</si>
  <si>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</si>
  <si>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</si>
  <si>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</si>
  <si>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</si>
  <si>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</si>
  <si>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</si>
  <si>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</si>
  <si>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</si>
  <si>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</si>
  <si>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</si>
  <si>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</si>
  <si>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</si>
  <si>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</si>
  <si>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</si>
  <si>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</si>
  <si>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</si>
  <si>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</si>
  <si>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</si>
  <si>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</si>
  <si>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</si>
  <si>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</si>
  <si>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</si>
  <si>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</si>
  <si>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</si>
  <si>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</si>
  <si>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</si>
  <si>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</si>
  <si>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</si>
  <si>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</si>
  <si>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</si>
  <si>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</si>
  <si>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</si>
  <si>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</si>
  <si>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</si>
  <si>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</si>
  <si>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</si>
  <si>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</si>
  <si>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</si>
  <si>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</si>
  <si>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</si>
  <si>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</si>
  <si>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</si>
  <si>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</si>
  <si>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</si>
  <si>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</si>
  <si>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</si>
  <si>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</si>
  <si>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</si>
  <si>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</si>
  <si>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</si>
  <si>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</si>
  <si>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</si>
  <si>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</si>
  <si>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</si>
  <si>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</si>
  <si>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</si>
  <si>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</si>
  <si>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</si>
  <si>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</si>
  <si>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</si>
  <si>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</si>
  <si>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</si>
  <si>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</si>
  <si>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</si>
  <si>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</si>
  <si>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</si>
  <si>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</si>
  <si>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</si>
  <si>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</si>
  <si>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</si>
  <si>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</si>
  <si>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</si>
  <si>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</si>
  <si>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</si>
  <si>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</si>
  <si>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</si>
  <si>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</si>
  <si>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</si>
  <si>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</si>
  <si>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</si>
  <si>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</si>
  <si>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</si>
  <si>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</si>
  <si>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</si>
  <si>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</si>
  <si>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</si>
  <si>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</si>
  <si>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</si>
  <si>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</si>
  <si>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</si>
  <si>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</si>
  <si>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</si>
  <si>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</si>
  <si>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</si>
  <si>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</si>
  <si>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</si>
  <si>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</si>
  <si>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</si>
  <si>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</si>
  <si>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</si>
  <si>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</si>
  <si>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</si>
  <si>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</si>
  <si>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</si>
  <si>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</si>
  <si>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</si>
  <si>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</si>
  <si>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</si>
  <si>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</si>
  <si>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</si>
  <si>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</si>
  <si>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</si>
  <si>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</si>
  <si>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</si>
  <si>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</si>
  <si>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</si>
  <si>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</si>
  <si>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</si>
  <si>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</si>
  <si>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</si>
  <si>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</si>
  <si>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</si>
  <si>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</si>
  <si>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</si>
  <si>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</si>
  <si>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</si>
  <si>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</si>
  <si>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</si>
  <si>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</si>
  <si>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</si>
  <si>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</si>
  <si>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</si>
  <si>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</si>
  <si>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</si>
  <si>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</si>
  <si>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</si>
  <si>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</si>
  <si>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</si>
  <si>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</si>
  <si>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</si>
  <si>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</si>
  <si>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</si>
  <si>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</si>
  <si>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</si>
  <si>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</si>
  <si>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</si>
  <si>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</si>
  <si>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</si>
  <si>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</si>
  <si>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</si>
  <si>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</si>
  <si>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</si>
  <si>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</si>
  <si>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</si>
  <si>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</si>
  <si>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</si>
  <si>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</si>
  <si>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</si>
  <si>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</si>
  <si>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</si>
  <si>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</si>
  <si>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</si>
  <si>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</si>
  <si>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</si>
  <si>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</si>
  <si>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</si>
  <si>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</si>
  <si>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</si>
  <si>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</si>
  <si>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</si>
  <si>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</si>
  <si>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</si>
  <si>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</si>
  <si>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</si>
  <si>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</si>
  <si>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</si>
  <si>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</si>
  <si>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</si>
  <si>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</si>
  <si>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</si>
  <si>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</si>
  <si>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</si>
  <si>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</si>
  <si>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</si>
  <si>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</si>
  <si>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</si>
  <si>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</si>
  <si>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</si>
  <si>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</si>
  <si>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</si>
  <si>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</si>
  <si>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</si>
  <si>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</si>
  <si>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</si>
  <si>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</si>
  <si>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</si>
  <si>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</si>
  <si>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</si>
  <si>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</si>
  <si>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</si>
  <si>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</si>
  <si>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</si>
  <si>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</si>
  <si>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</si>
  <si>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</si>
  <si>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</si>
  <si>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</si>
  <si>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</si>
  <si>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</si>
  <si>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</si>
  <si>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</si>
  <si>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</si>
  <si>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</si>
  <si>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</si>
  <si>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</si>
  <si>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</si>
  <si>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</si>
  <si>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</si>
  <si>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</si>
  <si>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</si>
  <si>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</si>
  <si>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</si>
  <si>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</si>
  <si>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</si>
  <si>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</si>
  <si>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</si>
  <si>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</si>
  <si>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</si>
  <si>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</si>
  <si>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</si>
  <si>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</si>
  <si>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</si>
  <si>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</si>
  <si>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</si>
  <si>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</si>
  <si>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</si>
  <si>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</si>
  <si>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</si>
  <si>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</si>
  <si>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</si>
  <si>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</si>
  <si>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</si>
  <si>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</si>
  <si>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</si>
  <si>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</si>
  <si>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</si>
  <si>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</si>
  <si>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</si>
  <si>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</si>
  <si>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</si>
  <si>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</si>
  <si>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</si>
  <si>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</si>
  <si>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</si>
  <si>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</si>
  <si>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</si>
  <si>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</si>
  <si>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</si>
  <si>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</si>
  <si>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</si>
  <si>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</si>
  <si>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</si>
  <si>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</si>
  <si>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</si>
  <si>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</si>
  <si>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</si>
  <si>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</si>
  <si>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</si>
  <si>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</si>
  <si>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</si>
  <si>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</si>
  <si>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</si>
  <si>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</si>
  <si>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</si>
  <si>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</si>
  <si>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</si>
  <si>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</si>
  <si>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</si>
  <si>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</si>
  <si>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</si>
  <si>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</si>
  <si>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</si>
  <si>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</si>
  <si>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</si>
  <si>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</si>
  <si>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</si>
  <si>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</si>
  <si>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</si>
  <si>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</si>
  <si>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</si>
  <si>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</si>
  <si>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</si>
  <si>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</si>
  <si>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</si>
  <si>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</si>
  <si>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</si>
  <si>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</si>
  <si>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</si>
  <si>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</si>
  <si>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</si>
  <si>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</si>
  <si>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</si>
  <si>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</si>
  <si>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</si>
  <si>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</si>
  <si>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</si>
  <si>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</si>
  <si>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</si>
  <si>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</si>
  <si>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</si>
  <si>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</si>
  <si>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</si>
  <si>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</si>
  <si>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</si>
  <si>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</si>
  <si>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</si>
  <si>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</si>
  <si>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</si>
  <si>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</si>
  <si>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</si>
  <si>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</si>
  <si>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</si>
  <si>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</si>
  <si>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</si>
  <si>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</si>
  <si>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</si>
  <si>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</si>
  <si>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</si>
  <si>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</si>
  <si>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</si>
  <si>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</si>
  <si>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</si>
  <si>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</si>
  <si>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</si>
  <si>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</si>
  <si>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</si>
  <si>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</si>
  <si>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</si>
  <si>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</si>
  <si>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</si>
  <si>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</si>
  <si>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</si>
  <si>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</si>
  <si>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</si>
  <si>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</si>
  <si>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</si>
  <si>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</si>
  <si>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</si>
  <si>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</si>
  <si>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</si>
  <si>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</si>
  <si>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</si>
  <si>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</si>
  <si>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</si>
  <si>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</si>
  <si>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</si>
  <si>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</si>
  <si>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</si>
  <si>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</si>
  <si>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</si>
  <si>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</si>
  <si>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</si>
  <si>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</si>
  <si>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</si>
  <si>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</si>
  <si>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</si>
  <si>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</si>
  <si>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</si>
  <si>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</si>
  <si>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</si>
  <si>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</si>
  <si>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</si>
  <si>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</si>
  <si>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</si>
  <si>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</si>
  <si>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</si>
  <si>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</si>
  <si>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</si>
  <si>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</si>
  <si>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</si>
  <si>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</si>
  <si>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</si>
  <si>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</si>
  <si>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</si>
  <si>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</si>
  <si>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</si>
  <si>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</si>
  <si>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</si>
  <si>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</si>
  <si>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</si>
  <si>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</si>
  <si>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</si>
  <si>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</si>
  <si>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</si>
  <si>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</si>
  <si>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</si>
  <si>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</si>
  <si>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</si>
  <si>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</si>
  <si>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</si>
  <si>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</si>
  <si>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</si>
  <si>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</si>
  <si>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</si>
  <si>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</si>
  <si>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</si>
  <si>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</si>
  <si>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</si>
  <si>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</si>
  <si>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</si>
  <si>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</si>
  <si>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</si>
  <si>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</si>
  <si>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</si>
  <si>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</si>
  <si>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</si>
  <si>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</si>
  <si>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</si>
  <si>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</si>
  <si>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</si>
  <si>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</si>
  <si>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</si>
  <si>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</si>
  <si>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</si>
  <si>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</si>
  <si>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</si>
  <si>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</si>
  <si>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</si>
  <si>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</si>
  <si>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</si>
  <si>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</si>
  <si>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</si>
  <si>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</si>
  <si>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</si>
  <si>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</si>
  <si>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</si>
  <si>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</si>
  <si>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</si>
  <si>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</si>
  <si>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</si>
  <si>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</si>
  <si>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</si>
  <si>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</si>
  <si>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</si>
  <si>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</si>
  <si>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</si>
  <si>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</si>
  <si>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</si>
  <si>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</si>
  <si>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</si>
  <si>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</si>
  <si>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</si>
  <si>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</si>
  <si>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</si>
  <si>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</si>
  <si>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</si>
  <si>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</si>
  <si>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</si>
  <si>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</si>
  <si>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</si>
  <si>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</si>
  <si>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</si>
  <si>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</si>
  <si>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</si>
  <si>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</si>
  <si>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</si>
  <si>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</si>
  <si>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</si>
  <si>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</si>
  <si>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</si>
  <si>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</si>
  <si>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</si>
  <si>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</si>
  <si>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</si>
  <si>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</si>
  <si>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</si>
  <si>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</si>
  <si>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</si>
  <si>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</si>
  <si>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</si>
  <si>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</si>
  <si>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</si>
  <si>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</si>
  <si>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</si>
  <si>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</si>
  <si>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</si>
  <si>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</si>
  <si>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</si>
  <si>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</si>
  <si>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</si>
  <si>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</si>
  <si>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</si>
  <si>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</si>
  <si>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</si>
  <si>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</si>
  <si>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</si>
  <si>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</si>
  <si>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</si>
  <si>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</si>
  <si>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</si>
  <si>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</si>
  <si>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</si>
  <si>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</si>
  <si>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</si>
  <si>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</si>
  <si>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</si>
  <si>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</si>
  <si>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</si>
  <si>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</si>
  <si>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</si>
  <si>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</si>
  <si>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</si>
  <si>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</si>
  <si>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</si>
  <si>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</si>
  <si>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</si>
  <si>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</si>
  <si>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</si>
  <si>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</si>
  <si>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</si>
  <si>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</si>
  <si>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</si>
  <si>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</si>
  <si>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</si>
  <si>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</si>
  <si>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</si>
  <si>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</si>
  <si>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</si>
  <si>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</si>
  <si>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</si>
  <si>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</si>
  <si>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</si>
  <si>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</si>
  <si>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</si>
  <si>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</si>
  <si>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</si>
  <si>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</si>
  <si>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</si>
  <si>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</si>
  <si>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</si>
  <si>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</si>
  <si>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</si>
  <si>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</si>
  <si>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</si>
  <si>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</si>
  <si>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</si>
  <si>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</si>
  <si>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</si>
  <si>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</si>
  <si>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</si>
  <si>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</si>
  <si>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</si>
  <si>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</si>
  <si>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</si>
  <si>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</si>
  <si>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</si>
  <si>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</si>
  <si>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</si>
  <si>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</si>
  <si>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</si>
  <si>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</si>
  <si>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</si>
  <si>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</si>
  <si>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</si>
  <si>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</si>
  <si>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</si>
  <si>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</si>
  <si>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</si>
  <si>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</si>
  <si>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</si>
  <si>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</si>
  <si>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</si>
  <si>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</si>
  <si>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</si>
  <si>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</si>
  <si>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</si>
  <si>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</si>
  <si>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</si>
  <si>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</si>
  <si>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</si>
  <si>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</si>
  <si>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</si>
  <si>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</si>
  <si>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</si>
  <si>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</si>
  <si>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</si>
  <si>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</si>
  <si>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</si>
  <si>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</si>
  <si>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</si>
  <si>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</si>
  <si>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</si>
  <si>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</si>
  <si>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</si>
  <si>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</si>
  <si>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</si>
  <si>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</si>
  <si>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</si>
  <si>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</si>
  <si>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</si>
  <si>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</si>
  <si>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</si>
  <si>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</si>
  <si>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</si>
  <si>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</si>
  <si>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</si>
  <si>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</si>
  <si>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</si>
  <si>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</si>
  <si>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</si>
  <si>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</si>
  <si>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</si>
  <si>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</si>
  <si>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</si>
  <si>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</si>
  <si>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</si>
  <si>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</si>
  <si>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</si>
  <si>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</si>
  <si>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</si>
  <si>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</si>
  <si>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</si>
  <si>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</si>
  <si>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</si>
  <si>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</si>
  <si>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</si>
  <si>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</si>
  <si>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</si>
  <si>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</si>
  <si>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</si>
  <si>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</si>
  <si>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</si>
  <si>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</si>
  <si>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</si>
  <si>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</si>
  <si>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</si>
  <si>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</si>
  <si>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</si>
  <si>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</si>
  <si>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</si>
  <si>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</si>
  <si>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</si>
  <si>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</si>
  <si>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</si>
  <si>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</si>
  <si>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</si>
  <si>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</si>
  <si>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</si>
  <si>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</si>
  <si>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</si>
  <si>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</si>
  <si>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</si>
  <si>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</si>
  <si>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</si>
  <si>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</si>
  <si>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</si>
  <si>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</si>
  <si>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</si>
  <si>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</si>
  <si>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</si>
  <si>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</si>
  <si>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</si>
  <si>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</si>
  <si>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</si>
  <si>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</si>
  <si>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</si>
  <si>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</si>
  <si>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</si>
  <si>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</si>
  <si>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</si>
  <si>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</si>
  <si>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</si>
  <si>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</si>
  <si>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</si>
  <si>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</si>
  <si>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</si>
  <si>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</si>
  <si>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</si>
  <si>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</si>
  <si>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</si>
  <si>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</si>
  <si>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</si>
  <si>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</si>
  <si>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</si>
  <si>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</si>
  <si>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</si>
  <si>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</si>
  <si>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</si>
  <si>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</si>
  <si>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</si>
  <si>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</si>
  <si>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</si>
  <si>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</si>
  <si>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</si>
  <si>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</si>
  <si>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</si>
  <si>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</si>
  <si>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</si>
  <si>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</si>
  <si>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</si>
  <si>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</si>
  <si>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</si>
  <si>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</si>
  <si>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</si>
  <si>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</si>
  <si>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</si>
  <si>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</si>
  <si>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</si>
  <si>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</si>
  <si>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</si>
  <si>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</si>
  <si>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</si>
  <si>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</si>
  <si>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</si>
  <si>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</si>
  <si>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</si>
  <si>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</si>
  <si>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</si>
  <si>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</si>
  <si>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</si>
  <si>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</si>
  <si>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</si>
  <si>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</si>
  <si>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</si>
  <si>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</si>
  <si>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</si>
  <si>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</si>
  <si>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</si>
  <si>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</si>
  <si>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</si>
  <si>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</si>
  <si>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</si>
  <si>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</si>
  <si>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</si>
  <si>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</si>
  <si>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</si>
  <si>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</si>
  <si>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</si>
  <si>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</si>
  <si>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</si>
  <si>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</si>
  <si>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</si>
  <si>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</si>
  <si>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</si>
  <si>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</si>
  <si>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</si>
  <si>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</si>
  <si>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</si>
  <si>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</si>
  <si>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</si>
  <si>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</si>
  <si>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</si>
  <si>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</si>
  <si>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</si>
  <si>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</si>
  <si>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</si>
  <si>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</si>
  <si>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</si>
  <si>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</si>
  <si>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</si>
  <si>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</si>
  <si>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</si>
  <si>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</si>
  <si>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</si>
  <si>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</si>
  <si>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</si>
  <si>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</si>
  <si>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</si>
  <si>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</si>
  <si>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</si>
  <si>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</si>
  <si>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</si>
  <si>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</si>
  <si>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</si>
  <si>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</si>
  <si>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</si>
  <si>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</si>
  <si>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</si>
  <si>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</si>
  <si>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</si>
  <si>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</si>
  <si>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</si>
  <si>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</si>
  <si>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</si>
  <si>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</si>
  <si>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</si>
  <si>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</si>
  <si>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</si>
  <si>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</si>
  <si>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</si>
  <si>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</si>
  <si>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</si>
  <si>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</si>
  <si>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</si>
  <si>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</si>
  <si>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</si>
  <si>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</si>
  <si>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</si>
  <si>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</si>
  <si>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</si>
  <si>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</si>
  <si>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</si>
  <si>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</si>
  <si>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</si>
  <si>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</si>
  <si>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</si>
  <si>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</si>
  <si>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</si>
  <si>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</si>
  <si>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</si>
  <si>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</si>
  <si>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</si>
  <si>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</si>
  <si>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</si>
  <si>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</si>
  <si>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</si>
  <si>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</si>
  <si>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</si>
  <si>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</si>
  <si>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</si>
  <si>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</si>
  <si>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</si>
  <si>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</si>
  <si>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</si>
  <si>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</si>
  <si>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</si>
  <si>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</si>
  <si>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</si>
  <si>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</si>
  <si>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</si>
  <si>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</si>
  <si>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</si>
  <si>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</si>
  <si>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</si>
  <si>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</si>
  <si>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</si>
  <si>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</si>
  <si>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</si>
  <si>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</si>
  <si>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</si>
  <si>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</si>
  <si>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</si>
  <si>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</si>
  <si>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</si>
  <si>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</si>
  <si>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</si>
  <si>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</si>
  <si>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</si>
  <si>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</si>
  <si>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</si>
  <si>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</si>
  <si>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</si>
  <si>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</si>
  <si>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</si>
  <si>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</si>
  <si>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</si>
  <si>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</si>
  <si>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</si>
  <si>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</si>
  <si>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</si>
  <si>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</si>
  <si>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</si>
  <si>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</si>
  <si>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</si>
  <si>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</si>
  <si>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</si>
  <si>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</si>
  <si>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</si>
  <si>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</si>
  <si>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</si>
  <si>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</si>
  <si>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</si>
  <si>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</si>
  <si>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</si>
  <si>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</si>
  <si>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</si>
  <si>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</si>
  <si>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</si>
  <si>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</si>
  <si>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</si>
  <si>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</si>
  <si>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</si>
  <si>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</si>
  <si>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</si>
  <si>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</si>
  <si>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</si>
  <si>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</si>
  <si>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</si>
  <si>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</si>
  <si>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</si>
  <si>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</si>
  <si>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</si>
  <si>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</si>
  <si>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</si>
  <si>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</si>
  <si>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</si>
  <si>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</si>
  <si>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</si>
  <si>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</si>
  <si>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</si>
  <si>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</si>
  <si>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</si>
  <si>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</si>
  <si>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</si>
  <si>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</si>
  <si>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</si>
  <si>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</si>
  <si>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</si>
  <si>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</si>
  <si>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</si>
  <si>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</si>
  <si>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</si>
  <si>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</si>
  <si>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</si>
  <si>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</si>
  <si>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</si>
  <si>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</si>
  <si>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</si>
  <si>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</si>
  <si>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</si>
  <si>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</si>
  <si>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</si>
  <si>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</si>
  <si>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</si>
  <si>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</si>
  <si>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</si>
  <si>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</si>
  <si>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</si>
  <si>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</si>
  <si>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</si>
  <si>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</si>
  <si>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</si>
  <si>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</si>
  <si>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</si>
  <si>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</si>
  <si>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</si>
  <si>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</si>
  <si>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</si>
  <si>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</si>
  <si>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</si>
  <si>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</si>
  <si>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</si>
  <si>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</si>
  <si>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</si>
  <si>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</si>
  <si>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</si>
  <si>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</si>
  <si>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</si>
  <si>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</si>
  <si>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</si>
  <si>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</si>
  <si>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</si>
  <si>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</si>
  <si>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</si>
  <si>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</si>
  <si>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</si>
  <si>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</si>
  <si>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</si>
  <si>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</si>
  <si>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</si>
  <si>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</si>
  <si>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</si>
  <si>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</si>
  <si>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</si>
  <si>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</si>
  <si>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</si>
  <si>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</si>
  <si>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</si>
  <si>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</si>
  <si>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</si>
  <si>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</si>
  <si>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</si>
  <si>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</si>
  <si>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</si>
  <si>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</si>
  <si>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</si>
  <si>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</si>
  <si>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</si>
  <si>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</si>
  <si>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</si>
  <si>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</si>
  <si>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</si>
  <si>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</si>
  <si>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</si>
  <si>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</si>
  <si>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</si>
  <si>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</si>
  <si>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</si>
  <si>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</si>
  <si>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</si>
  <si>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</si>
  <si>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</si>
  <si>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</si>
  <si>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</si>
  <si>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</si>
  <si>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</si>
  <si>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</si>
  <si>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</si>
  <si>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</si>
  <si>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</si>
  <si>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</si>
  <si>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</si>
  <si>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</si>
  <si>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</si>
  <si>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</si>
  <si>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</si>
  <si>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</si>
  <si>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</si>
  <si>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</si>
  <si>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</si>
  <si>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</si>
  <si>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</si>
  <si>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</si>
  <si>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</si>
  <si>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</si>
  <si>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</si>
  <si>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</si>
  <si>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</si>
  <si>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</si>
  <si>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</si>
  <si>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</si>
  <si>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</si>
  <si>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</si>
  <si>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</si>
  <si>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</si>
  <si>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</si>
  <si>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</si>
  <si>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</si>
  <si>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</si>
  <si>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</si>
  <si>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</si>
  <si>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</si>
  <si>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</si>
  <si>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</si>
  <si>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</si>
  <si>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</si>
  <si>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</si>
  <si>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</si>
  <si>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</si>
  <si>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</si>
  <si>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</si>
  <si>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</si>
  <si>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</si>
  <si>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</si>
  <si>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</si>
  <si>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</si>
  <si>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</si>
  <si>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</si>
  <si>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</si>
  <si>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</si>
  <si>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</si>
  <si>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</si>
  <si>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</si>
  <si>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</si>
  <si>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</si>
  <si>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</si>
  <si>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</si>
  <si>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</si>
  <si>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</si>
  <si>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</si>
  <si>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</si>
  <si>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</si>
  <si>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</si>
  <si>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</si>
  <si>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</si>
  <si>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</si>
  <si>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</si>
  <si>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</si>
  <si>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</si>
  <si>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</si>
  <si>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</si>
  <si>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</si>
  <si>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</si>
  <si>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</si>
  <si>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</si>
  <si>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</si>
  <si>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</si>
  <si>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</si>
  <si>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</si>
  <si>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</si>
  <si>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</si>
  <si>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</si>
  <si>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</si>
  <si>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</si>
  <si>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</si>
  <si>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</si>
  <si>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</si>
  <si>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</si>
  <si>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</si>
  <si>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</si>
  <si>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</si>
  <si>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</si>
  <si>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</si>
  <si>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</si>
  <si>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</si>
  <si>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</si>
  <si>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</si>
  <si>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</si>
  <si>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</si>
  <si>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</si>
  <si>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</si>
  <si>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</si>
  <si>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</si>
  <si>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</si>
  <si>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</si>
  <si>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</si>
  <si>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</si>
  <si>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</si>
  <si>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</si>
  <si>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</si>
  <si>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</si>
  <si>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</si>
  <si>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</si>
  <si>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</si>
  <si>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</si>
  <si>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</si>
  <si>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</si>
  <si>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</si>
  <si>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</si>
  <si>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</si>
  <si>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</si>
  <si>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</si>
  <si>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</si>
  <si>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</si>
  <si>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</si>
  <si>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</si>
  <si>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</si>
  <si>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</si>
  <si>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</si>
  <si>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</si>
  <si>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</si>
  <si>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</si>
  <si>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</si>
  <si>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</si>
  <si>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</si>
  <si>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</si>
  <si>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</si>
  <si>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</si>
  <si>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</si>
  <si>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</si>
  <si>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</si>
  <si>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</si>
  <si>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</si>
  <si>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</si>
  <si>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</si>
  <si>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</si>
  <si>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</si>
  <si>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</si>
  <si>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</si>
  <si>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</si>
  <si>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</si>
  <si>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</si>
  <si>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</si>
  <si>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</si>
  <si>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</si>
  <si>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</si>
  <si>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</si>
  <si>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</si>
  <si>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</si>
  <si>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</si>
  <si>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</si>
  <si>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</si>
  <si>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</si>
  <si>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</si>
  <si>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</si>
  <si>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</si>
  <si>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</si>
  <si>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</si>
  <si>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</si>
  <si>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</si>
  <si>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</si>
  <si>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</si>
  <si>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</si>
  <si>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</si>
  <si>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</si>
  <si>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</si>
  <si>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</si>
  <si>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</si>
  <si>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</si>
  <si>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</si>
  <si>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</si>
  <si>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</si>
  <si>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</si>
  <si>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</si>
  <si>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</si>
  <si>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</si>
  <si>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</si>
  <si>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</si>
  <si>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</si>
  <si>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</si>
  <si>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</si>
  <si>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</si>
  <si>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</si>
  <si>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</si>
  <si>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</si>
  <si>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</si>
  <si>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</si>
  <si>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</si>
  <si>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</si>
  <si>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</si>
  <si>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</si>
  <si>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</si>
  <si>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</si>
  <si>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</si>
  <si>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</si>
  <si>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</si>
  <si>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</si>
  <si>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</si>
  <si>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</si>
  <si>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</si>
  <si>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</si>
  <si>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</si>
  <si>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</si>
  <si>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</si>
  <si>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</si>
  <si>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</si>
  <si>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</si>
  <si>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</si>
  <si>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</si>
  <si>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</si>
  <si>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</si>
  <si>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</si>
  <si>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</si>
  <si>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</si>
  <si>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</si>
  <si>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</si>
  <si>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</si>
  <si>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</si>
  <si>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</si>
  <si>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</si>
  <si>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</si>
  <si>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</si>
  <si>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</si>
  <si>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</si>
  <si>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</si>
  <si>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</si>
  <si>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</si>
  <si>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</si>
  <si>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</si>
  <si>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</si>
  <si>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</si>
  <si>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</si>
  <si>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</si>
  <si>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</si>
  <si>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</si>
  <si>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</si>
  <si>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</si>
  <si>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</si>
  <si>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</si>
  <si>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</si>
  <si>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</si>
  <si>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</si>
  <si>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</si>
  <si>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</si>
  <si>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</si>
  <si>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</si>
  <si>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</si>
  <si>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</si>
  <si>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</si>
  <si>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</si>
  <si>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</si>
  <si>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</si>
  <si>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</si>
  <si>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</si>
  <si>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</si>
  <si>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</si>
  <si>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</si>
  <si>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</si>
  <si>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</si>
  <si>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</si>
  <si>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</si>
  <si>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</si>
  <si>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</si>
  <si>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</si>
  <si>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</si>
  <si>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</si>
  <si>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</si>
  <si>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</si>
  <si>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</si>
  <si>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</si>
  <si>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</si>
  <si>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</si>
  <si>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</si>
  <si>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</si>
  <si>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</si>
  <si>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</si>
  <si>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</si>
  <si>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</si>
  <si>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</si>
  <si>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</si>
  <si>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</si>
  <si>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</si>
  <si>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</si>
  <si>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</si>
  <si>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</si>
  <si>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</si>
  <si>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</si>
  <si>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</si>
  <si>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</si>
  <si>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</si>
  <si>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</si>
  <si>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</si>
  <si>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</si>
  <si>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</si>
  <si>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</si>
  <si>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</si>
  <si>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</si>
  <si>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</si>
  <si>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</si>
  <si>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</si>
  <si>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</si>
  <si>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</si>
  <si>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</si>
  <si>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</si>
  <si>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</si>
  <si>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</si>
  <si>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</si>
  <si>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</si>
  <si>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</si>
  <si>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</si>
  <si>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</si>
  <si>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</si>
  <si>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</si>
  <si>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</si>
  <si>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</si>
  <si>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</si>
  <si>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</si>
  <si>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</si>
  <si>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</si>
  <si>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</si>
  <si>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</si>
  <si>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</si>
  <si>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</si>
  <si>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</si>
  <si>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</si>
  <si>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</si>
  <si>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</si>
  <si>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</si>
  <si>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</si>
  <si>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</si>
  <si>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</si>
  <si>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</si>
  <si>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</si>
  <si>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</si>
  <si>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</si>
  <si>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</si>
  <si>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</si>
  <si>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</si>
  <si>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</si>
  <si>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</si>
  <si>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</si>
  <si>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</si>
  <si>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</si>
  <si>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</si>
  <si>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</si>
  <si>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</si>
  <si>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</si>
  <si>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</si>
  <si>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</si>
  <si>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</si>
  <si>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</si>
  <si>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</si>
  <si>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</si>
  <si>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</si>
  <si>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</si>
  <si>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</si>
  <si>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</si>
  <si>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</si>
  <si>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</si>
  <si>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</si>
  <si>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</si>
  <si>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</si>
  <si>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</si>
  <si>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</si>
  <si>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</si>
  <si>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</si>
  <si>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</si>
  <si>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</si>
  <si>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</si>
  <si>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</si>
  <si>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</si>
  <si>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</si>
  <si>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</si>
  <si>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</si>
  <si>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</si>
  <si>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</si>
  <si>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</si>
  <si>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</si>
  <si>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</si>
  <si>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</si>
  <si>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</si>
  <si>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</si>
  <si>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</si>
  <si>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</si>
  <si>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</si>
  <si>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</si>
  <si>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</si>
  <si>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</si>
  <si>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</si>
  <si>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</si>
  <si>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</si>
  <si>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</si>
  <si>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</si>
  <si>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</si>
  <si>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</si>
  <si>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</si>
  <si>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</si>
  <si>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</si>
  <si>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</si>
  <si>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</si>
  <si>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</si>
  <si>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</si>
  <si>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</si>
  <si>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</si>
  <si>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</si>
  <si>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</si>
  <si>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</si>
  <si>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</si>
  <si>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</si>
  <si>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</si>
  <si>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</si>
  <si>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</si>
  <si>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</si>
  <si>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</si>
  <si>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</si>
  <si>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</si>
  <si>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</si>
  <si>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</si>
  <si>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</si>
  <si>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</si>
  <si>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</si>
  <si>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</si>
  <si>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</si>
  <si>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</si>
  <si>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</si>
  <si>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</si>
  <si>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</si>
  <si>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</si>
  <si>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</si>
  <si>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</si>
  <si>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</si>
  <si>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</si>
  <si>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</si>
  <si>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</si>
  <si>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</si>
  <si>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</si>
  <si>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</si>
  <si>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</si>
  <si>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</si>
  <si>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</si>
  <si>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</si>
  <si>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</si>
  <si>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</si>
  <si>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</si>
  <si>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</si>
  <si>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</si>
  <si>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</si>
  <si>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</si>
  <si>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</si>
  <si>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</si>
  <si>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</si>
  <si>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</si>
  <si>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</si>
  <si>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</si>
  <si>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</si>
  <si>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</si>
  <si>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</si>
  <si>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</si>
  <si>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</si>
  <si>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</si>
  <si>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</si>
  <si>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</si>
  <si>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</si>
  <si>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</si>
  <si>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</si>
  <si>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</si>
  <si>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</si>
  <si>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</si>
  <si>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</si>
  <si>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</si>
  <si>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</si>
  <si>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</si>
  <si>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</si>
  <si>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</si>
  <si>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</si>
  <si>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</si>
  <si>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</si>
  <si>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</si>
  <si>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</si>
  <si>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</si>
  <si>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</si>
  <si>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</si>
  <si>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</si>
  <si>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</si>
  <si>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</si>
  <si>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</si>
  <si>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</si>
  <si>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</si>
  <si>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</si>
  <si>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</si>
  <si>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</si>
  <si>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</si>
  <si>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</si>
  <si>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</si>
  <si>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</si>
  <si>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</si>
  <si>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</si>
  <si>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</si>
  <si>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</si>
  <si>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</si>
  <si>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</si>
  <si>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</si>
  <si>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</si>
  <si>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</si>
  <si>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</si>
  <si>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</si>
  <si>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</si>
  <si>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</si>
  <si>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</si>
  <si>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</si>
  <si>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</si>
  <si>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</si>
  <si>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</si>
  <si>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</si>
  <si>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</si>
  <si>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</si>
  <si>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</si>
  <si>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</si>
  <si>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</si>
  <si>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</si>
  <si>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</si>
  <si>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</si>
  <si>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</si>
  <si>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</si>
  <si>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</si>
  <si>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</si>
  <si>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</si>
  <si>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</si>
  <si>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</si>
  <si>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</si>
  <si>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</si>
  <si>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</si>
  <si>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</si>
  <si>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</si>
  <si>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</si>
  <si>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</si>
  <si>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</si>
  <si>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</si>
  <si>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</si>
  <si>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</si>
  <si>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</si>
  <si>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</si>
  <si>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</si>
  <si>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</si>
  <si>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</si>
  <si>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</si>
  <si>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</si>
  <si>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</si>
  <si>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</si>
  <si>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</si>
  <si>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</si>
  <si>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</si>
  <si>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</si>
  <si>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</si>
  <si>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</si>
  <si>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</si>
  <si>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</si>
  <si>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</si>
  <si>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</si>
  <si>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</si>
  <si>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</si>
  <si>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</si>
  <si>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</si>
  <si>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</si>
  <si>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</si>
  <si>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</si>
  <si>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</si>
  <si>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</si>
  <si>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</si>
  <si>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</si>
  <si>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</si>
  <si>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</si>
  <si>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</si>
  <si>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</si>
  <si>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</si>
  <si>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</si>
  <si>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</si>
  <si>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</si>
  <si>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</si>
  <si>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</si>
  <si>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</si>
  <si>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</si>
  <si>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</si>
  <si>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</si>
  <si>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</si>
  <si>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</si>
  <si>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</si>
  <si>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</si>
  <si>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</si>
  <si>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</si>
  <si>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</si>
  <si>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</si>
  <si>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</si>
  <si>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</si>
  <si>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</si>
  <si>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</si>
  <si>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</si>
  <si>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</si>
  <si>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</si>
  <si>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</si>
  <si>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</si>
  <si>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</si>
  <si>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</si>
  <si>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</si>
  <si>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</si>
  <si>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</si>
  <si>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</si>
  <si>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</si>
  <si>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</si>
  <si>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</si>
  <si>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</si>
  <si>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</si>
  <si>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</si>
  <si>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</si>
  <si>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</si>
  <si>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</si>
  <si>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</si>
  <si>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</si>
  <si>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</si>
  <si>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</si>
  <si>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</si>
  <si>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</si>
  <si>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</si>
  <si>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</si>
  <si>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</si>
  <si>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</si>
  <si>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</si>
  <si>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</si>
  <si>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</si>
  <si>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</si>
  <si>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</si>
  <si>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</si>
  <si>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</si>
  <si>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</si>
  <si>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</si>
  <si>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</si>
  <si>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</si>
  <si>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</si>
  <si>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</si>
  <si>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</si>
  <si>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</si>
  <si>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</si>
  <si>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</si>
  <si>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</si>
  <si>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</si>
  <si>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</si>
  <si>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</si>
  <si>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</si>
  <si>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</si>
  <si>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</si>
  <si>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</si>
  <si>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</si>
  <si>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</si>
  <si>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</si>
  <si>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</si>
  <si>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</si>
  <si>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</si>
  <si>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</si>
  <si>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</si>
  <si>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</si>
  <si>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</si>
  <si>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</si>
  <si>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</si>
  <si>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</si>
  <si>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</si>
  <si>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</si>
  <si>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</si>
  <si>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</si>
  <si>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</si>
  <si>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</si>
  <si>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</si>
  <si>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</si>
  <si>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</si>
  <si>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</si>
  <si>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</si>
  <si>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</si>
  <si>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</si>
  <si>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</si>
  <si>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</si>
  <si>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</si>
  <si>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</si>
  <si>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</si>
  <si>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</si>
  <si>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</si>
  <si>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</si>
  <si>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</si>
  <si>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</si>
  <si>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</si>
  <si>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</si>
  <si>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</si>
  <si>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</si>
  <si>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</si>
  <si>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</si>
  <si>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</si>
  <si>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</si>
  <si>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</si>
  <si>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</si>
  <si>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</si>
  <si>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</si>
  <si>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</si>
  <si>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</si>
  <si>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</si>
  <si>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</si>
  <si>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</si>
  <si>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</si>
  <si>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</si>
  <si>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</si>
  <si>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</si>
  <si>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</si>
  <si>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</si>
  <si>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</si>
  <si>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</si>
  <si>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</si>
  <si>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</si>
  <si>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</si>
  <si>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</si>
  <si>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</si>
  <si>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</si>
  <si>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</si>
  <si>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</si>
  <si>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</si>
  <si>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</si>
  <si>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</si>
  <si>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</si>
  <si>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</si>
  <si>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</si>
  <si>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</si>
  <si>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</si>
  <si>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</si>
  <si>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</si>
  <si>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</si>
  <si>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</si>
  <si>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</si>
  <si>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</si>
  <si>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</si>
  <si>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</si>
  <si>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</si>
  <si>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</si>
  <si>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</si>
  <si>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</si>
  <si>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</si>
  <si>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</si>
  <si>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</si>
  <si>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</si>
  <si>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</si>
  <si>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</si>
  <si>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</si>
  <si>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</si>
  <si>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</si>
  <si>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</si>
  <si>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</si>
  <si>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</si>
  <si>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</si>
  <si>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</si>
  <si>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</si>
  <si>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</si>
  <si>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</si>
  <si>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</si>
  <si>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</si>
  <si>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</si>
  <si>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</si>
  <si>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</si>
  <si>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</si>
  <si>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</si>
  <si>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</si>
  <si>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</si>
  <si>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</si>
  <si>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</si>
  <si>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</si>
  <si>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</si>
  <si>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</si>
  <si>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</si>
  <si>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</si>
  <si>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</si>
  <si>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</si>
  <si>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</si>
  <si>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</si>
  <si>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</si>
  <si>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</si>
  <si>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</si>
  <si>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</si>
  <si>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</si>
  <si>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</si>
  <si>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</si>
  <si>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</si>
  <si>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</si>
  <si>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</si>
  <si>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</si>
  <si>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</si>
  <si>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</si>
  <si>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</si>
  <si>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</si>
  <si>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</si>
  <si>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</si>
  <si>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</si>
  <si>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</si>
  <si>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</si>
  <si>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</si>
  <si>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</si>
  <si>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</si>
  <si>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</si>
  <si>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</si>
  <si>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</si>
  <si>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</si>
  <si>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</si>
  <si>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</si>
  <si>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</si>
  <si>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</si>
  <si>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</si>
  <si>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</si>
  <si>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</si>
  <si>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</si>
  <si>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</si>
  <si>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</si>
  <si>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</si>
  <si>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</si>
  <si>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</si>
  <si>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</si>
  <si>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</si>
  <si>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</si>
  <si>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</si>
  <si>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</si>
  <si>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</si>
  <si>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</si>
  <si>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</si>
  <si>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</si>
  <si>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</si>
  <si>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</si>
  <si>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</si>
  <si>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</si>
  <si>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</si>
  <si>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</si>
  <si>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</si>
  <si>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</si>
  <si>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</si>
  <si>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</si>
  <si>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</si>
  <si>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</si>
  <si>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</si>
  <si>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</si>
  <si>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</si>
  <si>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</si>
  <si>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</si>
  <si>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</si>
  <si>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</si>
  <si>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</si>
  <si>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</si>
  <si>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</si>
  <si>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</si>
  <si>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</si>
  <si>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</si>
  <si>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</si>
  <si>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</si>
  <si>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</si>
  <si>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</si>
  <si>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</si>
  <si>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</si>
  <si>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</si>
  <si>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</si>
  <si>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</si>
  <si>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</si>
  <si>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</si>
  <si>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</si>
  <si>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</si>
  <si>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</si>
  <si>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</si>
  <si>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</si>
  <si>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</si>
  <si>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</si>
  <si>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</si>
  <si>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</si>
  <si>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</si>
  <si>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</si>
  <si>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</si>
  <si>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</si>
  <si>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</si>
  <si>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</si>
  <si>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</si>
  <si>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</si>
  <si>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</si>
  <si>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</si>
  <si>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</si>
  <si>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</si>
  <si>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</si>
  <si>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</si>
  <si>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</si>
  <si>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</si>
  <si>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</si>
  <si>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</si>
  <si>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</si>
  <si>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</si>
  <si>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</si>
  <si>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</si>
  <si>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</si>
  <si>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</si>
  <si>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</si>
  <si>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</si>
  <si>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</si>
  <si>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</si>
  <si>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</si>
  <si>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</si>
  <si>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</si>
  <si>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</si>
  <si>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</si>
  <si>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</si>
  <si>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</si>
  <si>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</si>
  <si>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</si>
  <si>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</si>
  <si>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</si>
  <si>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</si>
  <si>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</si>
  <si>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</si>
  <si>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</si>
  <si>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</si>
  <si>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</si>
  <si>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</si>
  <si>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</si>
  <si>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</si>
  <si>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</si>
  <si>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</si>
  <si>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</si>
  <si>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</si>
  <si>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</si>
  <si>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</si>
  <si>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</si>
  <si>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</si>
  <si>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</si>
  <si>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</si>
  <si>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</si>
  <si>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</si>
  <si>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</si>
  <si>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</si>
  <si>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</si>
  <si>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</si>
  <si>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</si>
  <si>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</si>
  <si>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</si>
  <si>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</si>
  <si>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</si>
  <si>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</si>
  <si>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</si>
  <si>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</si>
  <si>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</si>
  <si>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</si>
  <si>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</si>
  <si>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</si>
  <si>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</si>
  <si>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</si>
  <si>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</si>
  <si>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</si>
  <si>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</si>
  <si>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</si>
  <si>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</si>
  <si>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</si>
  <si>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</si>
  <si>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</si>
  <si>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</si>
  <si>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</si>
  <si>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</si>
  <si>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</si>
  <si>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</si>
  <si>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</si>
  <si>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</si>
  <si>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</si>
  <si>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</si>
  <si>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</si>
  <si>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</si>
  <si>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</si>
  <si>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</si>
  <si>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</si>
  <si>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</si>
  <si>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</si>
  <si>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</si>
  <si>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</si>
  <si>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</si>
  <si>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</si>
  <si>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</si>
  <si>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</si>
  <si>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</si>
  <si>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</si>
  <si>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</si>
  <si>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</si>
  <si>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</si>
  <si>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</si>
  <si>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</si>
  <si>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</si>
  <si>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</si>
  <si>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</si>
  <si>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</si>
  <si>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</si>
  <si>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</si>
  <si>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</si>
  <si>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</si>
  <si>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</si>
  <si>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</si>
  <si>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</si>
  <si>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</si>
  <si>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</si>
  <si>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</si>
  <si>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</si>
  <si>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</si>
  <si>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</si>
  <si>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</si>
  <si>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</si>
  <si>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</si>
  <si>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</si>
  <si>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</si>
  <si>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</si>
  <si>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</si>
  <si>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</si>
  <si>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</si>
  <si>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</si>
  <si>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</si>
  <si>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</si>
  <si>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</si>
  <si>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</si>
  <si>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</si>
  <si>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</si>
  <si>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</si>
  <si>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</si>
  <si>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</si>
  <si>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</si>
  <si>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</si>
  <si>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</si>
  <si>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</si>
  <si>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</si>
  <si>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</si>
  <si>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</si>
  <si>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</si>
  <si>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</si>
  <si>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</si>
  <si>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</si>
  <si>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</si>
  <si>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</si>
  <si>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</si>
  <si>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</si>
  <si>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</si>
  <si>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</si>
  <si>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</si>
  <si>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</si>
  <si>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</si>
  <si>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</si>
  <si>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</si>
  <si>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</si>
  <si>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</si>
  <si>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</si>
  <si>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</si>
  <si>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</si>
  <si>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</si>
  <si>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</si>
  <si>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</si>
  <si>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</si>
  <si>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</si>
  <si>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</si>
  <si>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</si>
  <si>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</si>
  <si>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</si>
  <si>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</si>
  <si>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</si>
  <si>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</si>
  <si>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</si>
  <si>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</si>
  <si>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</si>
  <si>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</si>
  <si>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</si>
  <si>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</si>
  <si>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</si>
  <si>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</si>
  <si>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</si>
  <si>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</si>
  <si>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</si>
  <si>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</si>
  <si>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</si>
  <si>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</si>
  <si>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</si>
  <si>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</si>
  <si>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</si>
  <si>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</si>
  <si>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</si>
  <si>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</si>
  <si>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</si>
  <si>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</si>
  <si>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</si>
  <si>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</si>
  <si>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</si>
  <si>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</si>
  <si>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</si>
  <si>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</si>
  <si>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</si>
  <si>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</si>
  <si>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</si>
  <si>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</si>
  <si>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</si>
  <si>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</si>
  <si>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</si>
  <si>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</si>
  <si>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</si>
  <si>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</si>
  <si>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</si>
  <si>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</si>
  <si>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</si>
  <si>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</si>
  <si>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</si>
  <si>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</si>
  <si>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</si>
  <si>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</si>
  <si>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</si>
  <si>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</si>
  <si>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</si>
  <si>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</si>
  <si>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</si>
  <si>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</si>
  <si>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</si>
  <si>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</si>
  <si>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</si>
  <si>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</si>
  <si>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</si>
  <si>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</si>
  <si>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</si>
  <si>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</si>
  <si>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</si>
  <si>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</si>
  <si>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</si>
  <si>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</si>
  <si>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</si>
  <si>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</si>
  <si>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</si>
  <si>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</si>
  <si>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</si>
  <si>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</si>
  <si>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</si>
  <si>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</si>
  <si>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</si>
  <si>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</si>
  <si>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</si>
  <si>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</si>
  <si>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</si>
  <si>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</si>
  <si>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</si>
  <si>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</si>
  <si>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</si>
  <si>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</si>
  <si>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</si>
  <si>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</si>
  <si>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</si>
  <si>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</si>
  <si>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</si>
  <si>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</si>
  <si>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</si>
  <si>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</si>
  <si>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</si>
  <si>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</si>
  <si>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</si>
  <si>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</si>
  <si>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</si>
  <si>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</si>
  <si>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</si>
  <si>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</si>
  <si>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</si>
  <si>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</si>
  <si>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</si>
  <si>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</si>
  <si>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</si>
  <si>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</si>
  <si>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</si>
  <si>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</si>
  <si>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</si>
  <si>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</si>
  <si>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</si>
  <si>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</si>
  <si>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</si>
  <si>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</si>
  <si>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</si>
  <si>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</si>
  <si>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</si>
  <si>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</si>
  <si>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</si>
  <si>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</si>
  <si>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</si>
  <si>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</si>
  <si>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</si>
  <si>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</si>
  <si>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</si>
  <si>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</si>
  <si>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</si>
  <si>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</si>
  <si>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</si>
  <si>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</si>
  <si>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</si>
  <si>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</si>
  <si>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</si>
  <si>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</si>
  <si>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</si>
  <si>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</si>
  <si>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</si>
  <si>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</si>
  <si>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</si>
  <si>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</si>
  <si>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</si>
  <si>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</si>
  <si>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</si>
  <si>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</si>
  <si>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</si>
  <si>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</si>
  <si>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</si>
  <si>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</si>
  <si>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</si>
  <si>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</si>
  <si>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</si>
  <si>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</si>
  <si>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</si>
  <si>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</si>
  <si>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</si>
  <si>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</si>
  <si>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</si>
  <si>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</si>
  <si>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</si>
  <si>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</si>
  <si>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</si>
  <si>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</si>
  <si>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</si>
  <si>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</si>
  <si>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</si>
  <si>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</si>
  <si>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</si>
  <si>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</si>
  <si>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</si>
  <si>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</si>
  <si>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</si>
  <si>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</si>
  <si>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</si>
  <si>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</si>
  <si>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</si>
  <si>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</si>
  <si>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</si>
  <si>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</si>
  <si>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</si>
  <si>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</si>
  <si>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</si>
  <si>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</si>
  <si>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</si>
  <si>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</si>
  <si>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</si>
  <si>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</si>
  <si>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</si>
  <si>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</si>
  <si>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</si>
  <si>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</si>
  <si>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</si>
  <si>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</si>
  <si>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</si>
  <si>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</si>
  <si>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</si>
  <si>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</si>
  <si>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</si>
  <si>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</si>
  <si>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</si>
  <si>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</si>
  <si>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</si>
  <si>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</si>
  <si>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</si>
  <si>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</si>
  <si>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</si>
  <si>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</si>
  <si>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</si>
  <si>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</si>
  <si>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</si>
  <si>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</si>
  <si>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</si>
  <si>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</si>
  <si>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</si>
  <si>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</si>
  <si>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</si>
  <si>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</si>
  <si>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</si>
  <si>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</si>
  <si>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</si>
  <si>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</si>
  <si>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</si>
  <si>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</si>
  <si>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</si>
  <si>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</si>
  <si>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</si>
  <si>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</si>
  <si>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</si>
  <si>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</si>
  <si>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</si>
  <si>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</si>
  <si>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</si>
  <si>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</si>
  <si>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</si>
  <si>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</si>
  <si>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</si>
  <si>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</si>
  <si>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</si>
  <si>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</si>
  <si>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</si>
  <si>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</si>
  <si>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</si>
  <si>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</si>
  <si>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</si>
  <si>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</si>
  <si>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</si>
  <si>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</si>
  <si>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</si>
  <si>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</si>
  <si>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</si>
  <si>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</si>
  <si>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</si>
  <si>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</si>
  <si>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</si>
  <si>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</si>
  <si>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</si>
  <si>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</si>
  <si>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</si>
  <si>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</si>
  <si>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</si>
  <si>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</si>
  <si>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</si>
  <si>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</si>
  <si>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</si>
  <si>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</si>
  <si>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</si>
  <si>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</si>
  <si>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</si>
  <si>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</si>
  <si>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</si>
  <si>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</si>
  <si>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</si>
  <si>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</si>
  <si>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</si>
  <si>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</si>
  <si>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</si>
  <si>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</si>
  <si>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</si>
  <si>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</si>
  <si>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</si>
  <si>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</si>
  <si>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</si>
  <si>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</si>
  <si>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</si>
  <si>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</si>
  <si>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</si>
  <si>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</si>
  <si>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</si>
  <si>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</si>
  <si>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</si>
  <si>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</si>
  <si>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</si>
  <si>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</si>
  <si>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</si>
  <si>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</si>
  <si>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</si>
  <si>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</si>
  <si>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</si>
  <si>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</si>
  <si>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</si>
  <si>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</si>
  <si>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</si>
  <si>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</si>
  <si>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</si>
  <si>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</si>
  <si>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</si>
  <si>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</si>
  <si>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</si>
  <si>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</si>
  <si>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</si>
  <si>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</si>
  <si>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</si>
  <si>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</si>
  <si>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</si>
  <si>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</si>
  <si>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</si>
  <si>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</si>
  <si>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</si>
  <si>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</si>
  <si>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</si>
  <si>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</si>
  <si>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</si>
  <si>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</si>
  <si>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</si>
  <si>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</si>
  <si>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</si>
  <si>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</si>
  <si>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</si>
  <si>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</si>
  <si>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</si>
  <si>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</si>
  <si>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</si>
  <si>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</si>
  <si>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</si>
  <si>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</si>
  <si>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</si>
  <si>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</si>
  <si>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</si>
  <si>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</si>
  <si>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</si>
  <si>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</si>
  <si>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</si>
  <si>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</si>
  <si>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</si>
  <si>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</si>
  <si>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</si>
  <si>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</si>
  <si>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</si>
  <si>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</si>
  <si>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</si>
  <si>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</si>
  <si>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</si>
  <si>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</si>
  <si>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</si>
  <si>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</si>
  <si>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</si>
  <si>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</si>
  <si>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</si>
  <si>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</si>
  <si>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</si>
  <si>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</si>
  <si>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</si>
  <si>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</si>
  <si>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</si>
  <si>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</si>
  <si>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</si>
  <si>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</si>
  <si>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</si>
  <si>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</si>
  <si>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</si>
  <si>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</si>
  <si>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</si>
  <si>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</si>
  <si>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</si>
  <si>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</si>
  <si>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</si>
  <si>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</si>
  <si>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</si>
  <si>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</si>
  <si>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</si>
  <si>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</si>
  <si>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</si>
  <si>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</si>
  <si>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</si>
  <si>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</si>
  <si>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</si>
  <si>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</si>
  <si>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</si>
  <si>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</si>
  <si>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</si>
  <si>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</si>
  <si>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</si>
  <si>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</si>
  <si>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</si>
  <si>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</si>
  <si>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</si>
  <si>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</si>
  <si>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</si>
  <si>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</si>
  <si>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</si>
  <si>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</si>
  <si>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</si>
  <si>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</si>
  <si>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</si>
  <si>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</si>
  <si>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</si>
  <si>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</si>
  <si>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</si>
  <si>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</si>
  <si>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</si>
  <si>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</si>
  <si>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</si>
  <si>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</si>
  <si>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</si>
  <si>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</si>
  <si>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</si>
  <si>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</si>
  <si>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</si>
  <si>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</si>
  <si>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</si>
  <si>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</si>
  <si>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</si>
  <si>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</si>
  <si>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</si>
  <si>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</si>
  <si>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</si>
  <si>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</si>
  <si>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</si>
  <si>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</si>
  <si>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</si>
  <si>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</si>
  <si>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</si>
  <si>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</si>
  <si>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</si>
  <si>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</si>
  <si>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</si>
  <si>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</si>
  <si>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</si>
  <si>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</si>
  <si>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</si>
  <si>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</si>
  <si>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</si>
  <si>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</si>
  <si>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</si>
  <si>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</si>
  <si>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</si>
  <si>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</si>
  <si>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</si>
  <si>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</si>
  <si>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</si>
  <si>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</si>
  <si>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</si>
  <si>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</si>
  <si>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</si>
  <si>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</si>
  <si>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</si>
  <si>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</si>
  <si>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</si>
  <si>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</si>
  <si>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</si>
  <si>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</si>
  <si>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</si>
  <si>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</si>
  <si>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</si>
  <si>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</si>
  <si>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</si>
  <si>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</si>
  <si>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</si>
  <si>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</si>
  <si>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</si>
  <si>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</si>
  <si>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</si>
  <si>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</si>
  <si>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</si>
  <si>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</si>
  <si>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</si>
  <si>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</si>
  <si>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</si>
  <si>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</si>
  <si>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</si>
  <si>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</si>
  <si>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</si>
  <si>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</si>
  <si>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</si>
  <si>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</si>
  <si>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</si>
  <si>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</si>
  <si>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</si>
  <si>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</si>
  <si>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</si>
  <si>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</si>
  <si>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</si>
  <si>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</si>
  <si>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</si>
  <si>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</si>
  <si>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</si>
  <si>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</si>
  <si>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</si>
  <si>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</si>
  <si>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</si>
  <si>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</si>
  <si>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</si>
  <si>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</si>
  <si>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</si>
  <si>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</si>
  <si>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</si>
  <si>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</si>
  <si>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</si>
  <si>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</si>
  <si>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</si>
  <si>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</si>
  <si>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</si>
  <si>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</si>
  <si>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</si>
  <si>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</si>
  <si>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</si>
  <si>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</si>
  <si>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</si>
  <si>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</si>
  <si>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</si>
  <si>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</si>
  <si>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</si>
  <si>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</si>
  <si>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</si>
  <si>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</si>
  <si>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</si>
  <si>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</si>
  <si>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</si>
  <si>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</si>
  <si>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</si>
  <si>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</si>
  <si>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</si>
  <si>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</si>
  <si>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</si>
  <si>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</si>
  <si>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</si>
  <si>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</si>
  <si>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</si>
  <si>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</si>
  <si>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</si>
  <si>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</si>
  <si>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</si>
  <si>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</si>
  <si>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</si>
  <si>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</si>
  <si>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</si>
  <si>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</si>
  <si>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</si>
  <si>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</si>
  <si>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</si>
  <si>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</si>
  <si>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</si>
  <si>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</si>
  <si>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</si>
  <si>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</si>
  <si>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</si>
  <si>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</si>
  <si>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</si>
  <si>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</si>
  <si>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</si>
  <si>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</si>
  <si>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</si>
  <si>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</si>
  <si>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</si>
  <si>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</si>
  <si>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</si>
  <si>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</si>
  <si>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</si>
  <si>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</si>
  <si>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</si>
  <si>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</si>
  <si>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</si>
  <si>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</si>
  <si>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</si>
  <si>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</si>
  <si>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</si>
  <si>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</si>
  <si>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</si>
  <si>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</si>
  <si>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</si>
  <si>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</si>
  <si>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</si>
  <si>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</si>
  <si>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</si>
  <si>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</si>
  <si>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</si>
  <si>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</si>
  <si>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</si>
  <si>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</si>
  <si>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</si>
  <si>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</si>
  <si>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</si>
  <si>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</si>
  <si>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</si>
  <si>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</si>
  <si>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</si>
  <si>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</si>
  <si>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</si>
  <si>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</si>
  <si>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</si>
  <si>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</si>
  <si>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</si>
  <si>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</si>
  <si>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</si>
  <si>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</si>
  <si>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</si>
  <si>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</si>
  <si>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</si>
  <si>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</si>
  <si>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</si>
  <si>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</si>
  <si>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</si>
  <si>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</si>
  <si>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</si>
  <si>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</si>
  <si>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</si>
  <si>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</si>
  <si>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</si>
  <si>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</si>
  <si>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</si>
  <si>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</si>
  <si>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</si>
  <si>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</si>
  <si>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</si>
  <si>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</si>
  <si>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</si>
  <si>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</si>
  <si>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</si>
  <si>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</si>
  <si>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</si>
  <si>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</si>
  <si>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</si>
  <si>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</si>
  <si>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</si>
  <si>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</si>
  <si>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</si>
  <si>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</si>
  <si>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</si>
  <si>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</si>
  <si>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</si>
  <si>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</si>
  <si>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</si>
  <si>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</si>
  <si>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</si>
  <si>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</si>
  <si>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</si>
  <si>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</si>
  <si>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</si>
  <si>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</si>
  <si>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</si>
  <si>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</si>
  <si>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</si>
  <si>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</si>
  <si>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</si>
  <si>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</si>
  <si>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</si>
  <si>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</si>
  <si>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</si>
  <si>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</si>
  <si>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</si>
  <si>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</si>
  <si>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</si>
  <si>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</si>
  <si>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</si>
  <si>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</si>
  <si>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</si>
  <si>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</si>
  <si>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</si>
  <si>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</si>
  <si>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</si>
  <si>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</si>
  <si>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</si>
  <si>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</si>
  <si>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</si>
  <si>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</si>
  <si>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</si>
  <si>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</si>
  <si>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</si>
  <si>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</si>
  <si>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</si>
  <si>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</si>
  <si>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</si>
  <si>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</si>
  <si>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</si>
  <si>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</si>
  <si>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</si>
  <si>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</si>
  <si>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</si>
  <si>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</si>
  <si>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</si>
  <si>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</si>
  <si>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</si>
  <si>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</si>
  <si>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</si>
  <si>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</si>
  <si>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</si>
  <si>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</si>
  <si>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</si>
  <si>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</si>
  <si>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</si>
  <si>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</si>
  <si>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</si>
  <si>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</si>
  <si>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</si>
  <si>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</si>
  <si>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</si>
  <si>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</si>
  <si>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</si>
  <si>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</si>
  <si>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</si>
  <si>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</si>
  <si>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</si>
  <si>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</si>
  <si>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</si>
  <si>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</si>
  <si>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</si>
  <si>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</si>
  <si>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</si>
  <si>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</si>
  <si>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</si>
  <si>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</si>
  <si>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</si>
  <si>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</si>
  <si>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</si>
  <si>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</si>
  <si>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</si>
  <si>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</si>
  <si>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</si>
  <si>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</si>
  <si>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</si>
  <si>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</si>
  <si>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</si>
  <si>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</si>
  <si>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</si>
  <si>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</si>
  <si>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</si>
  <si>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</si>
  <si>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</si>
  <si>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</si>
  <si>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</si>
  <si>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</si>
  <si>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</si>
  <si>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</si>
  <si>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</si>
  <si>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</si>
  <si>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</si>
  <si>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</si>
  <si>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</si>
  <si>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</si>
  <si>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</si>
  <si>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</si>
  <si>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</si>
  <si>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</si>
  <si>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</si>
  <si>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</si>
  <si>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</si>
  <si>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</si>
  <si>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</si>
  <si>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</si>
  <si>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</si>
  <si>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</si>
  <si>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</si>
  <si>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</si>
  <si>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</si>
  <si>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</si>
  <si>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</si>
  <si>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</si>
  <si>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</si>
  <si>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</si>
  <si>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</si>
  <si>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</si>
  <si>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</si>
  <si>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</si>
  <si>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</si>
  <si>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</si>
  <si>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</si>
  <si>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</si>
  <si>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</si>
  <si>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</si>
  <si>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</si>
  <si>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</si>
  <si>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</si>
  <si>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</si>
  <si>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</si>
  <si>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</si>
  <si>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</si>
  <si>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</si>
  <si>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</si>
  <si>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</si>
  <si>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</si>
  <si>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</si>
  <si>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</si>
  <si>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</si>
  <si>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</si>
  <si>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</si>
  <si>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</si>
  <si>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</si>
  <si>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</si>
  <si>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</si>
  <si>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</si>
  <si>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</si>
  <si>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</si>
  <si>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</si>
  <si>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</si>
  <si>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</si>
  <si>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</si>
  <si>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</si>
  <si>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</si>
  <si>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</si>
  <si>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</si>
  <si>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</si>
  <si>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</si>
  <si>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</si>
  <si>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</si>
  <si>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</si>
  <si>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</si>
  <si>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</si>
  <si>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</si>
  <si>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</si>
  <si>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</si>
  <si>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</si>
  <si>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</si>
  <si>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</si>
  <si>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</si>
  <si>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</si>
  <si>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</si>
  <si>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</si>
  <si>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</si>
  <si>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</si>
  <si>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</si>
  <si>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</si>
  <si>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</si>
  <si>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</si>
  <si>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</si>
  <si>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</si>
  <si>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</si>
  <si>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</si>
  <si>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</si>
  <si>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</si>
  <si>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</si>
  <si>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</si>
  <si>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</si>
  <si>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</si>
  <si>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</si>
  <si>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</si>
  <si>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</si>
  <si>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</si>
  <si>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</si>
  <si>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</si>
  <si>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</si>
  <si>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</si>
  <si>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</si>
  <si>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</si>
  <si>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</si>
  <si>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</si>
  <si>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</si>
  <si>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</si>
  <si>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</si>
  <si>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</si>
  <si>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</si>
  <si>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</si>
  <si>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</si>
  <si>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</si>
  <si>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</si>
  <si>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</si>
  <si>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</si>
  <si>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</si>
  <si>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</si>
  <si>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</si>
  <si>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</si>
  <si>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</si>
  <si>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</si>
  <si>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</si>
  <si>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</si>
  <si>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</si>
  <si>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</si>
  <si>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</si>
  <si>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</si>
  <si>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</si>
  <si>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</si>
  <si>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</si>
  <si>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</si>
  <si>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</si>
  <si>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</si>
  <si>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</si>
  <si>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</si>
  <si>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</si>
  <si>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</si>
  <si>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</si>
  <si>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</si>
  <si>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</si>
  <si>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</si>
  <si>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</si>
  <si>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</si>
  <si>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</si>
  <si>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</si>
  <si>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</si>
  <si>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</si>
  <si>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</si>
  <si>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</si>
  <si>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</si>
  <si>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</si>
  <si>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</si>
  <si>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</si>
  <si>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</si>
  <si>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</si>
  <si>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</si>
  <si>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</si>
  <si>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</si>
  <si>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</si>
  <si>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</si>
  <si>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</si>
  <si>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</si>
  <si>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</si>
  <si>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</si>
  <si>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</si>
  <si>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</si>
  <si>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</si>
  <si>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</si>
  <si>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</si>
  <si>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</si>
  <si>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</si>
  <si>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</si>
  <si>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</si>
  <si>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</si>
  <si>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</si>
  <si>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</si>
  <si>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</si>
  <si>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</si>
  <si>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</si>
  <si>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</si>
  <si>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</si>
  <si>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</si>
  <si>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</si>
  <si>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</si>
  <si>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</si>
  <si>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</si>
  <si>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</si>
  <si>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</si>
  <si>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</si>
  <si>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</si>
  <si>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</si>
  <si>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</si>
  <si>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</si>
  <si>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</si>
  <si>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</si>
  <si>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</si>
  <si>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</si>
  <si>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</si>
  <si>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</si>
  <si>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</si>
  <si>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</si>
  <si>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</si>
  <si>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</si>
  <si>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</si>
  <si>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</si>
  <si>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</si>
  <si>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</si>
  <si>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</si>
  <si>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</si>
  <si>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</si>
  <si>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</si>
  <si>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</si>
  <si>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</si>
  <si>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</si>
  <si>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</si>
  <si>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</si>
  <si>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</si>
  <si>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</si>
  <si>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</si>
  <si>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</si>
  <si>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</si>
  <si>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</si>
  <si>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</si>
  <si>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</si>
  <si>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</si>
  <si>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</si>
  <si>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</si>
  <si>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</si>
  <si>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</si>
  <si>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</si>
  <si>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</si>
  <si>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</si>
  <si>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</si>
  <si>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</si>
  <si>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</si>
  <si>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</si>
  <si>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</si>
  <si>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</si>
  <si>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</si>
  <si>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</si>
  <si>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</si>
  <si>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</si>
  <si>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</si>
  <si>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</si>
  <si>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</si>
  <si>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</si>
  <si>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</si>
  <si>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</si>
  <si>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</si>
  <si>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</si>
  <si>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</si>
  <si>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</si>
  <si>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</si>
  <si>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</si>
  <si>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</si>
  <si>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</si>
  <si>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</si>
  <si>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</si>
  <si>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</si>
  <si>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</si>
  <si>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</si>
  <si>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</si>
  <si>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</si>
  <si>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</si>
  <si>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</si>
  <si>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</si>
  <si>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</si>
  <si>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</si>
  <si>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</si>
  <si>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</si>
  <si>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</si>
  <si>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</si>
  <si>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</si>
  <si>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</si>
  <si>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</si>
  <si>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</si>
  <si>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</si>
  <si>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</si>
  <si>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</si>
  <si>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</si>
  <si>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</si>
  <si>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</si>
  <si>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</si>
  <si>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</si>
  <si>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</si>
  <si>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</si>
  <si>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</si>
  <si>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</si>
  <si>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</si>
  <si>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</si>
  <si>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</si>
  <si>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</si>
  <si>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</si>
  <si>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</si>
  <si>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</si>
  <si>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</si>
  <si>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</si>
  <si>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</si>
  <si>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</si>
  <si>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</si>
  <si>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</si>
  <si>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</si>
  <si>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</si>
  <si>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</si>
  <si>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</si>
  <si>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</si>
  <si>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</si>
  <si>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</si>
  <si>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</si>
  <si>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</si>
  <si>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</si>
  <si>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</si>
  <si>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</si>
  <si>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</si>
  <si>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</si>
  <si>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</si>
  <si>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</si>
  <si>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</si>
  <si>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</si>
  <si>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</si>
  <si>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</si>
  <si>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</si>
  <si>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</si>
  <si>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</si>
  <si>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</si>
  <si>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</si>
  <si>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</si>
  <si>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</si>
  <si>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</si>
  <si>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</si>
  <si>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</si>
  <si>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</si>
  <si>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</si>
  <si>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</si>
  <si>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</si>
  <si>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</si>
  <si>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</si>
  <si>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</si>
  <si>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</si>
  <si>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</si>
  <si>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</si>
  <si>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</si>
  <si>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</si>
  <si>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</si>
  <si>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</si>
  <si>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</si>
  <si>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</si>
  <si>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</si>
  <si>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</si>
  <si>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</si>
  <si>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</si>
  <si>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</si>
  <si>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</si>
  <si>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</si>
  <si>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</si>
  <si>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</si>
  <si>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</si>
  <si>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</si>
  <si>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</si>
  <si>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</si>
  <si>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</si>
  <si>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</si>
  <si>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</si>
  <si>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</si>
  <si>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</si>
  <si>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</si>
  <si>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</si>
  <si>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</si>
  <si>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</si>
  <si>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</si>
  <si>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</si>
  <si>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</si>
  <si>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</si>
  <si>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</si>
  <si>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</si>
  <si>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</si>
  <si>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</si>
  <si>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</si>
  <si>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</si>
  <si>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</si>
  <si>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</si>
  <si>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</si>
  <si>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</si>
  <si>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</si>
  <si>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</si>
  <si>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</si>
  <si>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</si>
  <si>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</si>
  <si>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</si>
  <si>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</si>
  <si>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</si>
  <si>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</si>
  <si>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</si>
  <si>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</si>
  <si>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</si>
  <si>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</si>
  <si>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</si>
  <si>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</si>
  <si>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</si>
  <si>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</si>
  <si>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</si>
  <si>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</si>
  <si>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</si>
  <si>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</si>
  <si>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</si>
  <si>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</si>
  <si>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</si>
  <si>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</si>
  <si>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</si>
  <si>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</si>
  <si>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</si>
  <si>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</si>
  <si>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</si>
  <si>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</si>
  <si>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</si>
  <si>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</si>
  <si>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</si>
  <si>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</si>
  <si>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</si>
  <si>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</si>
  <si>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</si>
  <si>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</si>
  <si>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</si>
  <si>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</si>
  <si>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</si>
  <si>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</si>
  <si>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</si>
  <si>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</si>
  <si>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</si>
  <si>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</si>
  <si>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</si>
  <si>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</si>
  <si>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</si>
  <si>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</si>
  <si>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</si>
  <si>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</si>
  <si>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</si>
  <si>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</si>
  <si>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</si>
  <si>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</si>
  <si>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</si>
  <si>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</si>
  <si>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</si>
  <si>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</si>
  <si>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</si>
  <si>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</si>
  <si>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</si>
  <si>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</si>
  <si>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</si>
  <si>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</si>
  <si>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</si>
  <si>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</si>
  <si>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</si>
  <si>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</si>
  <si>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</si>
  <si>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</si>
  <si>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</si>
  <si>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</si>
  <si>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</si>
  <si>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</si>
  <si>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</si>
  <si>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</si>
  <si>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</si>
  <si>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</si>
  <si>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</si>
  <si>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</si>
  <si>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</si>
  <si>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</si>
  <si>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</si>
  <si>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</si>
  <si>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</si>
  <si>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</si>
  <si>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</si>
  <si>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</si>
  <si>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</si>
  <si>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</si>
  <si>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</si>
  <si>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</si>
  <si>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</si>
  <si>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</si>
  <si>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</si>
  <si>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</si>
  <si>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</si>
  <si>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</si>
  <si>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</si>
  <si>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</si>
  <si>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</si>
  <si>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</si>
  <si>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</si>
  <si>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</si>
  <si>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</si>
  <si>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</si>
  <si>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</si>
  <si>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</si>
  <si>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</si>
  <si>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</si>
  <si>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</si>
  <si>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</si>
  <si>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</si>
  <si>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</si>
  <si>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</si>
  <si>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</si>
  <si>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</si>
  <si>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</si>
  <si>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</si>
  <si>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</si>
  <si>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</si>
  <si>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</si>
  <si>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</si>
  <si>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</si>
  <si>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</si>
  <si>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</si>
  <si>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</si>
  <si>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</si>
  <si>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</si>
  <si>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</si>
  <si>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</si>
  <si>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</si>
  <si>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</si>
  <si>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</si>
  <si>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</si>
  <si>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</si>
  <si>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</si>
  <si>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</si>
  <si>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</si>
  <si>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</si>
  <si>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</si>
  <si>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</si>
  <si>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</si>
  <si>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</si>
  <si>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</si>
  <si>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</si>
  <si>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</si>
  <si>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</si>
  <si>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</si>
  <si>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</si>
  <si>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</si>
  <si>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</si>
  <si>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</si>
  <si>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</si>
  <si>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</si>
  <si>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</si>
  <si>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</si>
  <si>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</si>
  <si>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</si>
  <si>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</si>
  <si>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</si>
  <si>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</si>
  <si>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</si>
  <si>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</si>
  <si>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</si>
  <si>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</si>
  <si>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</si>
  <si>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</si>
  <si>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</si>
  <si>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</si>
  <si>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</si>
  <si>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</si>
  <si>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</si>
  <si>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</si>
  <si>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</si>
  <si>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</si>
  <si>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</si>
  <si>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</si>
  <si>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</si>
  <si>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</si>
  <si>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</si>
  <si>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</si>
  <si>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</si>
  <si>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</si>
  <si>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</si>
  <si>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</si>
  <si>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</si>
  <si>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</si>
  <si>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</si>
  <si>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</si>
  <si>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</si>
  <si>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</si>
  <si>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</si>
  <si>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</si>
  <si>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</si>
  <si>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</si>
  <si>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</si>
  <si>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</si>
  <si>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</si>
  <si>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</si>
  <si>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</si>
  <si>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</si>
  <si>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</si>
  <si>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</si>
  <si>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</si>
  <si>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</si>
  <si>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</si>
  <si>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</si>
  <si>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</si>
  <si>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</si>
  <si>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</si>
  <si>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</si>
  <si>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</si>
  <si>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</si>
  <si>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</si>
  <si>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</si>
  <si>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</si>
  <si>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</si>
  <si>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</si>
  <si>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</si>
  <si>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</si>
  <si>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</si>
  <si>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</si>
  <si>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</si>
  <si>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</si>
  <si>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</si>
  <si>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</si>
  <si>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</si>
  <si>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</si>
  <si>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</si>
  <si>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</si>
  <si>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</si>
  <si>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</si>
  <si>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</si>
  <si>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</si>
  <si>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</si>
  <si>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</si>
  <si>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</si>
  <si>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</si>
  <si>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</si>
  <si>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</si>
  <si>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</si>
  <si>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</si>
  <si>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</si>
  <si>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</si>
  <si>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</si>
  <si>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</si>
  <si>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</si>
  <si>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</si>
  <si>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</si>
  <si>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</si>
  <si>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</si>
  <si>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</si>
  <si>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</si>
  <si>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</si>
  <si>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</si>
  <si>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</si>
  <si>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</si>
  <si>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</si>
  <si>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</si>
  <si>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</si>
  <si>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</si>
  <si>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</si>
  <si>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</si>
  <si>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</si>
  <si>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</si>
  <si>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</si>
  <si>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</si>
  <si>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</si>
  <si>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</si>
  <si>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</si>
  <si>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</si>
  <si>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</si>
  <si>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</si>
  <si>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</si>
  <si>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</si>
  <si>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</si>
  <si>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</si>
  <si>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</si>
  <si>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</si>
  <si>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</si>
  <si>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</si>
  <si>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</si>
  <si>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</si>
  <si>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</si>
  <si>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</si>
  <si>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</si>
  <si>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</si>
  <si>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</si>
  <si>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</si>
  <si>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</si>
  <si>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</si>
  <si>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</si>
  <si>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</si>
  <si>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</si>
  <si>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</si>
  <si>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</si>
  <si>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</si>
  <si>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</si>
  <si>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</si>
  <si>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</si>
  <si>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</si>
  <si>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</si>
  <si>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</si>
  <si>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</si>
  <si>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</si>
  <si>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</si>
  <si>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</si>
  <si>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</si>
  <si>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</si>
  <si>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</si>
  <si>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</si>
  <si>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</si>
  <si>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</si>
  <si>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</si>
  <si>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</si>
  <si>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</si>
  <si>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</si>
  <si>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</si>
  <si>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</si>
  <si>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</si>
  <si>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</si>
  <si>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</si>
  <si>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</si>
  <si>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</si>
  <si>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</si>
  <si>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</si>
  <si>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</si>
  <si>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</si>
  <si>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</si>
  <si>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</si>
  <si>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</si>
  <si>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</si>
  <si>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</si>
  <si>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</si>
  <si>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</si>
  <si>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</si>
  <si>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</si>
  <si>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</si>
  <si>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</si>
  <si>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</si>
  <si>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</si>
  <si>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</si>
  <si>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</si>
  <si>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</si>
  <si>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</si>
  <si>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</si>
  <si>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</si>
  <si>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</si>
  <si>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</si>
  <si>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</si>
  <si>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</si>
  <si>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</si>
  <si>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</si>
  <si>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</si>
  <si>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</si>
  <si>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</si>
  <si>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</si>
  <si>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</si>
  <si>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</si>
  <si>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</si>
  <si>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</si>
  <si>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</si>
  <si>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</si>
  <si>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</si>
  <si>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</si>
  <si>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</si>
  <si>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</si>
  <si>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</si>
  <si>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</si>
  <si>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</si>
  <si>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</si>
  <si>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</si>
  <si>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</si>
  <si>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</si>
  <si>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</si>
  <si>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</si>
  <si>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</si>
  <si>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</si>
  <si>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</si>
  <si>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</si>
  <si>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</si>
  <si>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</si>
  <si>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</si>
  <si>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</si>
  <si>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</si>
  <si>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</si>
  <si>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</si>
  <si>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</si>
  <si>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</si>
  <si>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</si>
  <si>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</si>
  <si>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</si>
  <si>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</si>
  <si>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</si>
  <si>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</si>
  <si>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</si>
  <si>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</si>
  <si>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</si>
  <si>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</si>
  <si>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</si>
  <si>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</si>
  <si>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</si>
  <si>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</si>
  <si>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</si>
  <si>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</si>
  <si>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</si>
  <si>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</si>
  <si>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</si>
  <si>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</si>
  <si>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</si>
  <si>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</si>
  <si>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</si>
  <si>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</si>
  <si>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</si>
  <si>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</si>
  <si>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</si>
  <si>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</si>
  <si>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</si>
  <si>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</si>
  <si>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</si>
  <si>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</si>
  <si>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</si>
  <si>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</si>
  <si>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</si>
  <si>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</si>
  <si>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</si>
  <si>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</si>
  <si>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</si>
  <si>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</si>
  <si>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</si>
  <si>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</si>
  <si>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</si>
  <si>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</si>
  <si>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</si>
  <si>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</si>
  <si>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</si>
  <si>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</si>
  <si>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</si>
  <si>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</si>
  <si>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</si>
  <si>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</si>
  <si>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</si>
  <si>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</si>
  <si>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</si>
  <si>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</si>
  <si>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</si>
  <si>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</si>
  <si>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</si>
  <si>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</si>
  <si>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</si>
  <si>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</si>
  <si>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</si>
  <si>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</si>
  <si>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</si>
  <si>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</si>
  <si>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</si>
  <si>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</si>
  <si>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</si>
  <si>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</si>
  <si>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</si>
  <si>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</si>
  <si>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</si>
  <si>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</si>
  <si>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</si>
  <si>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</si>
  <si>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</si>
  <si>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</si>
  <si>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</si>
  <si>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</si>
  <si>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</si>
  <si>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</si>
  <si>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</si>
  <si>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</si>
  <si>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</si>
  <si>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</si>
  <si>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</si>
  <si>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</si>
  <si>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</si>
  <si>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</si>
  <si>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</si>
  <si>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</si>
  <si>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</si>
  <si>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</si>
  <si>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</si>
  <si>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</si>
  <si>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</si>
  <si>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</si>
  <si>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</si>
  <si>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</si>
  <si>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</si>
  <si>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</si>
  <si>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</si>
  <si>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</si>
  <si>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</si>
  <si>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</si>
  <si>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</si>
  <si>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</si>
  <si>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</si>
  <si>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</si>
  <si>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</si>
  <si>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</si>
  <si>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</si>
  <si>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</si>
  <si>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</si>
  <si>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</si>
  <si>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</si>
  <si>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</si>
  <si>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</si>
  <si>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</si>
  <si>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</si>
  <si>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</si>
  <si>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</si>
  <si>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</si>
  <si>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</si>
  <si>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</si>
  <si>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</si>
  <si>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</si>
  <si>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</si>
  <si>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</si>
  <si>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</si>
  <si>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</si>
  <si>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</si>
  <si>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</si>
  <si>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</si>
  <si>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</si>
  <si>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</si>
  <si>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</si>
  <si>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</si>
  <si>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</si>
  <si>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</si>
  <si>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</si>
  <si>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</si>
  <si>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</si>
  <si>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</si>
  <si>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</si>
  <si>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</si>
  <si>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</si>
  <si>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</si>
  <si>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</si>
  <si>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</si>
  <si>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</si>
  <si>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</si>
  <si>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</si>
  <si>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</si>
  <si>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</si>
  <si>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</si>
  <si>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</si>
  <si>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</si>
  <si>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</si>
  <si>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</si>
  <si>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</si>
  <si>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</si>
  <si>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</si>
  <si>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</si>
  <si>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</si>
  <si>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</si>
  <si>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</si>
  <si>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</si>
  <si>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</si>
  <si>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</si>
  <si>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</si>
  <si>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</si>
  <si>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</si>
  <si>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</si>
  <si>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</si>
  <si>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</si>
  <si>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</si>
  <si>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</si>
  <si>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</si>
  <si>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</si>
  <si>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</si>
  <si>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</si>
  <si>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</si>
  <si>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</si>
  <si>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</si>
  <si>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</si>
  <si>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</si>
  <si>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</si>
  <si>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</si>
  <si>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</si>
  <si>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</si>
  <si>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</si>
  <si>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</si>
  <si>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</si>
  <si>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</si>
  <si>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</si>
  <si>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</si>
  <si>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</si>
  <si>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</si>
  <si>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</si>
  <si>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</si>
  <si>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</si>
  <si>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</si>
  <si>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</si>
  <si>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</si>
  <si>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</si>
  <si>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</si>
  <si>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</si>
  <si>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</si>
  <si>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</si>
  <si>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</si>
  <si>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</si>
  <si>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</si>
  <si>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</si>
  <si>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</si>
  <si>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</si>
  <si>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</si>
  <si>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</si>
  <si>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</si>
  <si>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</si>
  <si>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</si>
  <si>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</si>
  <si>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</si>
  <si>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</si>
  <si>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</si>
  <si>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</si>
  <si>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</si>
  <si>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</si>
  <si>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</si>
  <si>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</si>
  <si>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</si>
  <si>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</si>
  <si>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</si>
  <si>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</si>
  <si>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</si>
  <si>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</si>
  <si>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</si>
  <si>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</si>
  <si>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</si>
  <si>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</si>
  <si>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</si>
  <si>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</si>
  <si>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</si>
  <si>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</si>
  <si>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</si>
  <si>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</si>
  <si>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</si>
  <si>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</si>
  <si>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</si>
  <si>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</si>
  <si>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</si>
  <si>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</si>
  <si>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</si>
  <si>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</si>
  <si>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</si>
  <si>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</si>
  <si>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</si>
  <si>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</si>
  <si>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</si>
  <si>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</si>
  <si>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</si>
  <si>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</si>
  <si>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</si>
  <si>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</si>
  <si>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</si>
  <si>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</si>
  <si>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</si>
  <si>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</si>
  <si>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</si>
  <si>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</si>
  <si>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</si>
  <si>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</si>
  <si>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</si>
  <si>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</si>
  <si>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</si>
  <si>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</si>
  <si>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</si>
  <si>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</si>
  <si>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</si>
  <si>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</si>
  <si>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</si>
  <si>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</si>
  <si>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</si>
  <si>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</si>
  <si>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</si>
  <si>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</si>
  <si>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</si>
  <si>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</si>
  <si>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</si>
  <si>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</si>
  <si>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</si>
  <si>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</si>
  <si>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</si>
  <si>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</si>
  <si>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</si>
  <si>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</si>
  <si>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</si>
  <si>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</si>
  <si>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</si>
  <si>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</si>
  <si>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</si>
  <si>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</si>
  <si>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</si>
  <si>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</si>
  <si>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</si>
  <si>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</si>
  <si>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</si>
  <si>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</si>
  <si>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</si>
  <si>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</si>
  <si>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</si>
  <si>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</si>
  <si>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</si>
  <si>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</si>
  <si>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</si>
  <si>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</si>
  <si>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</si>
  <si>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</si>
  <si>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</si>
  <si>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</si>
  <si>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</si>
  <si>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</si>
  <si>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</si>
  <si>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</si>
  <si>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</si>
  <si>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</si>
  <si>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</si>
  <si>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</si>
  <si>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</si>
  <si>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</si>
  <si>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</si>
  <si>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</si>
  <si>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</si>
  <si>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</si>
  <si>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</si>
  <si>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</si>
  <si>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</si>
  <si>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</si>
  <si>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</si>
  <si>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</si>
  <si>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</si>
  <si>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</si>
  <si>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</si>
  <si>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</si>
  <si>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</si>
  <si>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</si>
  <si>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</si>
  <si>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</si>
  <si>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</si>
  <si>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</si>
  <si>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</si>
  <si>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</si>
  <si>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</si>
  <si>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</si>
  <si>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</si>
  <si>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</si>
  <si>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</si>
  <si>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</si>
  <si>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</si>
  <si>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</si>
  <si>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</si>
  <si>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</si>
  <si>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</si>
  <si>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</si>
  <si>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</si>
  <si>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</si>
  <si>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</si>
  <si>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</si>
  <si>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</si>
  <si>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</si>
  <si>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</si>
  <si>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</si>
  <si>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</si>
  <si>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</si>
  <si>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</si>
  <si>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</si>
  <si>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</si>
  <si>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</si>
  <si>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</si>
  <si>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</si>
  <si>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</si>
  <si>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</si>
  <si>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</si>
  <si>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</si>
  <si>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</si>
  <si>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</si>
  <si>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</si>
  <si>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</si>
  <si>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</si>
  <si>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</si>
  <si>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</si>
  <si>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</si>
  <si>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</si>
  <si>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</si>
  <si>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</si>
  <si>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</si>
  <si>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</si>
  <si>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</si>
  <si>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</si>
  <si>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</si>
  <si>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</si>
  <si>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</si>
  <si>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</si>
  <si>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</si>
  <si>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</si>
  <si>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</si>
  <si>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</si>
  <si>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</si>
  <si>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</si>
  <si>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</si>
  <si>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</si>
  <si>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</si>
  <si>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</si>
  <si>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</si>
  <si>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</si>
  <si>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</si>
  <si>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</si>
  <si>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</si>
  <si>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</si>
  <si>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</si>
  <si>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</si>
  <si>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</si>
  <si>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</si>
  <si>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</si>
  <si>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</si>
  <si>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</si>
  <si>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</si>
  <si>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</si>
  <si>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</si>
  <si>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</si>
  <si>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</si>
  <si>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</si>
  <si>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</si>
  <si>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</si>
  <si>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</si>
  <si>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</si>
  <si>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</si>
  <si>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</si>
  <si>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</si>
  <si>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</si>
  <si>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</si>
  <si>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</si>
  <si>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</si>
  <si>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</si>
  <si>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</si>
  <si>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</si>
  <si>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</si>
  <si>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</si>
  <si>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</si>
  <si>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</si>
  <si>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</si>
  <si>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</si>
  <si>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</si>
  <si>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</si>
  <si>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</si>
  <si>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</si>
  <si>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</si>
  <si>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</si>
  <si>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</si>
  <si>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</si>
  <si>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</si>
  <si>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</si>
  <si>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</si>
  <si>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</si>
  <si>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</si>
  <si>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</si>
  <si>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</si>
  <si>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</si>
  <si>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</si>
  <si>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</si>
  <si>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</si>
  <si>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</si>
  <si>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</si>
  <si>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</si>
  <si>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</si>
  <si>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</si>
  <si>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</si>
  <si>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</si>
  <si>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</si>
  <si>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</si>
  <si>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</si>
  <si>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</si>
  <si>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</si>
  <si>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</si>
  <si>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</si>
  <si>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</si>
  <si>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</si>
  <si>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</si>
  <si>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</si>
  <si>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</si>
  <si>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</si>
  <si>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</si>
  <si>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</si>
  <si>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</si>
  <si>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</si>
  <si>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</si>
  <si>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</si>
  <si>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</si>
  <si>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</si>
  <si>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</si>
  <si>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</si>
  <si>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</si>
  <si>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</si>
  <si>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</si>
  <si>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</si>
  <si>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</si>
  <si>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</si>
  <si>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</si>
  <si>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</si>
  <si>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</si>
  <si>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</si>
  <si>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</si>
  <si>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</si>
  <si>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</si>
  <si>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</si>
  <si>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</si>
  <si>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</si>
  <si>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</si>
  <si>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</si>
  <si>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</si>
  <si>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</si>
  <si>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</si>
  <si>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</si>
  <si>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</si>
  <si>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</si>
  <si>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</si>
  <si>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</si>
  <si>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</si>
  <si>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</si>
  <si>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</si>
  <si>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</si>
  <si>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</si>
  <si>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</si>
  <si>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</si>
  <si>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</si>
  <si>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</si>
  <si>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</si>
  <si>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</si>
  <si>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</si>
  <si>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</si>
  <si>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</si>
  <si>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</si>
  <si>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</si>
  <si>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</si>
  <si>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</si>
  <si>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</si>
  <si>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</si>
  <si>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</si>
  <si>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</si>
  <si>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</si>
  <si>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</si>
  <si>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</si>
  <si>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</si>
  <si>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</si>
  <si>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</si>
  <si>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</si>
  <si>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</si>
  <si>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</si>
  <si>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</si>
  <si>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</si>
  <si>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</si>
  <si>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</si>
  <si>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</si>
  <si>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</si>
  <si>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</si>
  <si>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</si>
  <si>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</si>
  <si>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</si>
  <si>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</si>
  <si>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</si>
  <si>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</si>
  <si>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</si>
  <si>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</si>
  <si>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</si>
  <si>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</si>
  <si>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</si>
  <si>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</si>
  <si>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</si>
  <si>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</si>
  <si>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</si>
  <si>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</si>
  <si>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</si>
  <si>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</si>
  <si>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</si>
  <si>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</si>
  <si>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</si>
  <si>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</si>
  <si>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</si>
  <si>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</si>
  <si>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</si>
  <si>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</si>
  <si>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</si>
  <si>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</si>
  <si>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</si>
  <si>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</si>
  <si>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</si>
  <si>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</si>
  <si>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</si>
  <si>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</si>
  <si>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</si>
  <si>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</si>
  <si>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</si>
  <si>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</si>
  <si>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</si>
  <si>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</si>
  <si>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</si>
  <si>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</si>
  <si>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</si>
  <si>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</si>
  <si>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</si>
  <si>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</si>
  <si>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</si>
  <si>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</si>
  <si>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</si>
  <si>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</si>
  <si>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</si>
  <si>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</si>
  <si>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</si>
  <si>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</si>
  <si>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</si>
  <si>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</si>
  <si>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</si>
  <si>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</si>
  <si>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</si>
  <si>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</si>
  <si>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</si>
  <si>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</si>
  <si>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</si>
  <si>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</si>
  <si>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</si>
  <si>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</si>
  <si>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</si>
  <si>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</si>
  <si>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</si>
  <si>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</si>
  <si>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</si>
  <si>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</si>
  <si>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</si>
  <si>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</si>
  <si>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</si>
  <si>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</si>
  <si>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</si>
  <si>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</si>
  <si>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</si>
  <si>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</si>
  <si>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</si>
  <si>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</si>
  <si>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</si>
  <si>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</si>
  <si>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</si>
  <si>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</si>
  <si>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</si>
  <si>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</si>
  <si>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</si>
  <si>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</si>
  <si>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</si>
  <si>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</si>
  <si>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</si>
  <si>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</si>
  <si>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</si>
  <si>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</si>
  <si>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</si>
  <si>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</si>
  <si>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</si>
  <si>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</si>
  <si>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</si>
  <si>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</si>
  <si>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</si>
  <si>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</si>
  <si>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</si>
  <si>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</si>
  <si>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</si>
  <si>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</si>
  <si>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</si>
  <si>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</si>
  <si>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</si>
  <si>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</si>
  <si>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</si>
  <si>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</si>
  <si>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</si>
  <si>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</si>
  <si>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</si>
  <si>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</si>
  <si>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</si>
  <si>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</si>
  <si>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</si>
  <si>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</si>
  <si>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</si>
  <si>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</si>
  <si>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</si>
  <si>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</si>
  <si>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</si>
  <si>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</si>
  <si>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</si>
  <si>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</si>
  <si>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</si>
  <si>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</si>
  <si>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</si>
  <si>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</si>
  <si>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</si>
  <si>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</si>
  <si>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</si>
  <si>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</si>
  <si>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</si>
  <si>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</si>
  <si>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</si>
  <si>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</si>
  <si>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</si>
  <si>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</si>
  <si>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</si>
  <si>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</si>
  <si>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</si>
  <si>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</si>
  <si>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</si>
  <si>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</si>
  <si>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</si>
  <si>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</si>
  <si>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</si>
  <si>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</si>
  <si>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</si>
  <si>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</si>
  <si>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</si>
  <si>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</si>
  <si>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</si>
  <si>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</si>
  <si>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</si>
  <si>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</si>
  <si>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</si>
  <si>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</si>
  <si>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</si>
  <si>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</si>
  <si>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</si>
  <si>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</si>
  <si>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</si>
  <si>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</si>
  <si>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</si>
  <si>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</si>
  <si>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</si>
  <si>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</si>
  <si>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</si>
  <si>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</si>
  <si>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</si>
  <si>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</si>
  <si>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</si>
  <si>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</si>
  <si>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</si>
  <si>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</si>
  <si>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</si>
  <si>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</si>
  <si>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</si>
  <si>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</si>
  <si>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</si>
  <si>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</si>
  <si>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</si>
  <si>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</si>
  <si>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</si>
  <si>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</si>
  <si>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</si>
  <si>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</si>
  <si>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</si>
  <si>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</si>
  <si>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</si>
  <si>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</si>
  <si>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</si>
  <si>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</si>
  <si>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</si>
  <si>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</si>
  <si>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</si>
  <si>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</si>
  <si>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</si>
  <si>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</si>
  <si>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</si>
  <si>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</si>
  <si>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</si>
  <si>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</si>
  <si>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</si>
  <si>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</si>
  <si>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</si>
  <si>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</si>
  <si>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</si>
  <si>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</si>
  <si>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</si>
  <si>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</si>
  <si>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</si>
  <si>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</si>
  <si>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</si>
  <si>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</si>
  <si>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</si>
  <si>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</si>
  <si>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</si>
  <si>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</si>
  <si>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</si>
  <si>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</si>
  <si>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</si>
  <si>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</si>
  <si>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</si>
  <si>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</si>
  <si>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</si>
  <si>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</si>
  <si>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</si>
  <si>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</si>
  <si>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</si>
  <si>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</si>
  <si>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</si>
  <si>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</si>
  <si>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</si>
  <si>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</si>
  <si>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</si>
  <si>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</si>
  <si>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</si>
  <si>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</si>
  <si>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</si>
  <si>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</si>
  <si>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</si>
  <si>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</si>
  <si>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</si>
  <si>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</si>
  <si>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</si>
  <si>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</si>
  <si>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</si>
  <si>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</si>
  <si>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</si>
  <si>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</si>
  <si>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</si>
  <si>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</si>
  <si>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</si>
  <si>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</si>
  <si>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</si>
  <si>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</si>
  <si>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</si>
  <si>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</si>
  <si>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</si>
  <si>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</si>
  <si>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</si>
  <si>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</si>
  <si>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</si>
  <si>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</si>
  <si>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</si>
  <si>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</si>
  <si>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</si>
  <si>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</si>
  <si>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</si>
  <si>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</si>
  <si>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</si>
  <si>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</si>
  <si>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</si>
  <si>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</si>
  <si>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</si>
  <si>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</si>
  <si>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</si>
  <si>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</si>
  <si>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</si>
  <si>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</si>
  <si>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</si>
  <si>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</si>
  <si>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</si>
  <si>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</si>
  <si>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</si>
  <si>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</si>
  <si>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</si>
  <si>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</si>
  <si>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</si>
  <si>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</si>
  <si>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</si>
  <si>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</si>
  <si>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</si>
  <si>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</si>
  <si>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</si>
  <si>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</si>
  <si>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</si>
  <si>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</si>
  <si>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</si>
  <si>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</si>
  <si>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</si>
  <si>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</si>
  <si>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</si>
  <si>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</si>
  <si>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</si>
  <si>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</si>
  <si>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</si>
  <si>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</si>
  <si>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</si>
  <si>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</si>
  <si>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</si>
  <si>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</si>
  <si>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</si>
  <si>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</si>
  <si>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</si>
  <si>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</si>
  <si>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</si>
  <si>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</si>
  <si>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</si>
  <si>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</si>
  <si>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</si>
  <si>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</si>
  <si>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</si>
  <si>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</si>
  <si>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</si>
  <si>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</si>
  <si>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</si>
  <si>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</si>
  <si>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</si>
  <si>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</si>
  <si>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</si>
  <si>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</si>
  <si>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</si>
  <si>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</si>
  <si>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</si>
  <si>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</si>
  <si>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</si>
  <si>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</si>
  <si>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</si>
  <si>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</si>
  <si>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</si>
  <si>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</si>
  <si>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</si>
  <si>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</si>
  <si>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</si>
  <si>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</si>
  <si>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</si>
  <si>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</si>
  <si>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</si>
  <si>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</si>
  <si>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</si>
  <si>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</si>
  <si>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</si>
  <si>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</si>
  <si>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</si>
  <si>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</si>
  <si>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</si>
  <si>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</si>
  <si>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</si>
  <si>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</si>
  <si>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</si>
  <si>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</si>
  <si>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</si>
  <si>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</si>
  <si>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</si>
  <si>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</si>
  <si>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</si>
  <si>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</si>
  <si>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</si>
  <si>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</si>
  <si>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</si>
  <si>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</si>
  <si>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</si>
  <si>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</si>
  <si>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</si>
  <si>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</si>
  <si>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</si>
  <si>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</si>
  <si>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</si>
  <si>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</si>
  <si>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</si>
  <si>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</si>
  <si>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</si>
  <si>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</si>
  <si>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</si>
  <si>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</si>
  <si>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</si>
  <si>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</si>
  <si>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</si>
  <si>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</si>
  <si>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</si>
  <si>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</si>
  <si>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</si>
  <si>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</si>
  <si>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</si>
  <si>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</si>
  <si>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</si>
  <si>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</si>
  <si>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</si>
  <si>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</si>
  <si>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</si>
  <si>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</si>
  <si>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</si>
  <si>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</si>
  <si>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</si>
  <si>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</si>
  <si>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</si>
  <si>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</si>
  <si>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</si>
  <si>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</si>
  <si>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</si>
  <si>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</si>
  <si>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</si>
  <si>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</si>
  <si>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</si>
  <si>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</si>
  <si>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</si>
  <si>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</si>
  <si>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</si>
  <si>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</si>
  <si>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</si>
  <si>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</si>
  <si>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</si>
  <si>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</si>
  <si>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</si>
  <si>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</si>
  <si>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</si>
  <si>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</si>
  <si>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</si>
  <si>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</si>
  <si>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</si>
  <si>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</si>
  <si>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</si>
  <si>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</si>
  <si>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</si>
  <si>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</si>
  <si>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</si>
  <si>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</si>
  <si>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</si>
  <si>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</si>
  <si>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</si>
  <si>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</si>
  <si>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</si>
  <si>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</si>
  <si>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</si>
  <si>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</si>
  <si>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</si>
  <si>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</si>
  <si>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</si>
  <si>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</si>
  <si>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</si>
  <si>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</si>
  <si>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</si>
  <si>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</si>
  <si>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</si>
  <si>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</si>
  <si>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</si>
  <si>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</si>
  <si>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</si>
  <si>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</si>
  <si>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</si>
  <si>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</si>
  <si>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</si>
  <si>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</si>
  <si>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</si>
  <si>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</si>
  <si>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</si>
  <si>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</si>
  <si>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</si>
  <si>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</si>
  <si>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</si>
  <si>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</si>
  <si>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</si>
  <si>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</si>
  <si>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</si>
  <si>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</si>
  <si>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</si>
  <si>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</si>
  <si>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</si>
  <si>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</si>
  <si>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</si>
  <si>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</si>
  <si>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</si>
  <si>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</si>
  <si>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</si>
  <si>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</si>
  <si>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</si>
  <si>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</si>
  <si>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</si>
  <si>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</si>
  <si>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</si>
  <si>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</si>
  <si>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</si>
  <si>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</si>
  <si>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</si>
  <si>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</si>
  <si>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</si>
  <si>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</si>
  <si>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</si>
  <si>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</si>
  <si>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</si>
  <si>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</si>
  <si>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</si>
  <si>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</si>
  <si>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</si>
  <si>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</si>
  <si>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</si>
  <si>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</si>
  <si>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</si>
  <si>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</si>
  <si>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</si>
  <si>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</si>
  <si>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</si>
  <si>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</si>
  <si>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</si>
  <si>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</si>
  <si>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</si>
  <si>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</si>
  <si>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</si>
  <si>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</si>
  <si>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</si>
  <si>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</si>
  <si>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</si>
  <si>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</si>
  <si>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</si>
  <si>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</si>
  <si>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</si>
  <si>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</si>
  <si>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</si>
  <si>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</si>
  <si>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</si>
  <si>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</si>
  <si>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</si>
  <si>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</si>
  <si>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</si>
  <si>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</si>
  <si>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</si>
  <si>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</si>
  <si>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</si>
  <si>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</si>
  <si>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</si>
  <si>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</si>
  <si>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</si>
  <si>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</si>
  <si>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</si>
  <si>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</si>
  <si>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</si>
  <si>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</si>
  <si>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</si>
  <si>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</si>
  <si>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</si>
  <si>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</si>
  <si>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</si>
  <si>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</si>
  <si>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</si>
  <si>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</si>
  <si>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</si>
  <si>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</si>
  <si>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</si>
  <si>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</si>
  <si>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</si>
  <si>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</si>
  <si>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</si>
  <si>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</si>
  <si>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</si>
  <si>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</si>
  <si>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</si>
  <si>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</si>
  <si>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</si>
  <si>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</si>
  <si>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</si>
  <si>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</si>
  <si>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</si>
  <si>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</si>
  <si>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</si>
  <si>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</si>
  <si>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</si>
  <si>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</si>
  <si>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</si>
  <si>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</si>
  <si>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</si>
  <si>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</si>
  <si>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</si>
  <si>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</si>
  <si>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</si>
  <si>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</si>
  <si>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</si>
  <si>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</si>
  <si>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</si>
  <si>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</si>
  <si>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</si>
  <si>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</si>
  <si>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</si>
  <si>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</si>
  <si>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</si>
  <si>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</si>
  <si>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</si>
  <si>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</si>
  <si>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</si>
  <si>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</si>
  <si>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</si>
  <si>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</si>
  <si>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</si>
  <si>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</si>
  <si>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</si>
  <si>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</si>
  <si>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</si>
  <si>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</si>
  <si>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</si>
  <si>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</si>
  <si>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</si>
  <si>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</si>
  <si>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</si>
  <si>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</si>
  <si>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</si>
  <si>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</si>
  <si>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</si>
  <si>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</si>
  <si>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</si>
  <si>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</si>
  <si>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</si>
  <si>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</si>
  <si>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</si>
  <si>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</si>
  <si>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</si>
  <si>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</si>
  <si>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</si>
  <si>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</si>
  <si>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</si>
  <si>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</si>
  <si>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</si>
  <si>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</si>
  <si>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</si>
  <si>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</si>
  <si>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</si>
  <si>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</si>
  <si>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</si>
  <si>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</si>
  <si>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</si>
  <si>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</si>
  <si>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</si>
  <si>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</si>
  <si>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</si>
  <si>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</si>
  <si>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</si>
  <si>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</si>
  <si>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</si>
  <si>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</si>
  <si>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</si>
  <si>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</si>
  <si>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</si>
  <si>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</si>
  <si>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</si>
  <si>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</si>
  <si>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</si>
  <si>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</si>
  <si>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</si>
  <si>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</si>
  <si>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</si>
  <si>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</si>
  <si>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</si>
  <si>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</si>
  <si>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</si>
  <si>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</si>
  <si>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</si>
  <si>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</si>
  <si>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</si>
  <si>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</si>
  <si>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</si>
  <si>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</si>
  <si>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</si>
  <si>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</si>
  <si>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</si>
  <si>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</si>
  <si>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</si>
  <si>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</si>
  <si>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</si>
  <si>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</si>
  <si>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</si>
  <si>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</si>
  <si>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</si>
  <si>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</si>
  <si>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</si>
  <si>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</si>
  <si>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</si>
  <si>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</si>
  <si>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</si>
  <si>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</si>
  <si>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</si>
  <si>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</si>
  <si>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</si>
  <si>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</si>
  <si>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</si>
  <si>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</si>
  <si>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</si>
  <si>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</si>
  <si>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</si>
  <si>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</si>
  <si>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</si>
  <si>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</si>
  <si>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</si>
  <si>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</si>
  <si>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</si>
  <si>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</si>
  <si>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</si>
  <si>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</si>
  <si>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</si>
  <si>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</si>
  <si>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</si>
  <si>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</si>
  <si>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</si>
  <si>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</si>
  <si>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</si>
  <si>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</si>
  <si>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</si>
  <si>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</si>
  <si>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</si>
  <si>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</si>
  <si>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</si>
  <si>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</si>
  <si>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</si>
  <si>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</si>
  <si>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</si>
  <si>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</si>
  <si>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</si>
  <si>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</si>
  <si>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</si>
  <si>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</si>
  <si>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</si>
  <si>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</si>
  <si>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</si>
  <si>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</si>
  <si>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</si>
  <si>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</si>
  <si>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</si>
  <si>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</si>
  <si>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</si>
  <si>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</si>
  <si>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</si>
  <si>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</si>
  <si>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</si>
  <si>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</si>
  <si>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</si>
  <si>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</si>
  <si>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</si>
  <si>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</si>
  <si>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</si>
  <si>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</si>
  <si>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</si>
  <si>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</si>
  <si>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</si>
  <si>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</si>
  <si>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</si>
  <si>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</si>
  <si>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</si>
  <si>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</si>
  <si>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</si>
  <si>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</si>
  <si>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</si>
  <si>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</si>
  <si>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</si>
  <si>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</si>
  <si>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</si>
  <si>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</si>
  <si>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</si>
  <si>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</si>
  <si>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</si>
  <si>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</si>
  <si>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</si>
  <si>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</si>
  <si>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</si>
  <si>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</si>
  <si>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</si>
  <si>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</si>
  <si>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</si>
  <si>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</si>
  <si>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</si>
  <si>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</si>
  <si>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</si>
  <si>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</si>
  <si>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</si>
  <si>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</si>
  <si>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</si>
  <si>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</si>
  <si>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</si>
  <si>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</si>
  <si>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</si>
  <si>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</si>
  <si>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</si>
  <si>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</si>
  <si>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</si>
  <si>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</si>
  <si>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</si>
  <si>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</si>
  <si>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</si>
  <si>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</si>
  <si>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</si>
  <si>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</si>
  <si>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</si>
  <si>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</si>
  <si>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</si>
  <si>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</si>
  <si>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</si>
  <si>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</si>
  <si>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</si>
  <si>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</si>
  <si>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</si>
  <si>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</si>
  <si>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</si>
  <si>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</si>
  <si>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</si>
  <si>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</si>
  <si>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</si>
  <si>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</si>
  <si>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</si>
  <si>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</si>
  <si>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</si>
  <si>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</si>
  <si>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</si>
  <si>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</si>
  <si>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</si>
  <si>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</si>
  <si>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</si>
  <si>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</si>
  <si>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</si>
  <si>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</si>
  <si>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</si>
  <si>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</si>
  <si>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</si>
  <si>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</si>
  <si>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</si>
  <si>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</si>
  <si>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</si>
  <si>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</si>
  <si>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</si>
  <si>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</si>
  <si>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</si>
  <si>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</si>
  <si>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</si>
  <si>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</si>
  <si>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</si>
  <si>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</si>
  <si>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</si>
  <si>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</si>
  <si>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</si>
  <si>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</si>
  <si>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</si>
  <si>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</si>
  <si>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</si>
  <si>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</si>
  <si>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</si>
  <si>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</si>
  <si>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</si>
  <si>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</si>
  <si>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</si>
  <si>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</si>
  <si>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</si>
  <si>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</si>
  <si>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</si>
  <si>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</si>
  <si>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</si>
  <si>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</si>
  <si>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</si>
  <si>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</si>
  <si>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</si>
  <si>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</si>
  <si>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</si>
  <si>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</si>
  <si>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</si>
  <si>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</si>
  <si>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</si>
  <si>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</si>
  <si>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</si>
  <si>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</si>
  <si>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</si>
  <si>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</si>
  <si>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</si>
  <si>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</si>
  <si>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</si>
  <si>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</si>
  <si>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</si>
  <si>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</si>
  <si>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</si>
  <si>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</si>
  <si>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</si>
  <si>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</si>
  <si>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</si>
  <si>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</si>
  <si>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</si>
  <si>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</si>
  <si>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</si>
  <si>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</si>
  <si>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</si>
  <si>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</si>
  <si>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</si>
  <si>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</si>
  <si>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</si>
  <si>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</si>
  <si>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</si>
  <si>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</si>
  <si>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</si>
  <si>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</si>
  <si>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</si>
  <si>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</si>
  <si>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</si>
  <si>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</si>
  <si>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</si>
  <si>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</si>
  <si>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</si>
  <si>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</si>
  <si>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</si>
  <si>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</si>
  <si>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</si>
  <si>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</si>
  <si>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</si>
  <si>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</si>
  <si>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</si>
  <si>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</si>
  <si>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</si>
  <si>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</si>
  <si>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</si>
  <si>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</si>
  <si>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</si>
  <si>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</si>
  <si>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</si>
  <si>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</si>
  <si>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</si>
  <si>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</si>
  <si>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</si>
  <si>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</si>
  <si>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</si>
  <si>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</si>
  <si>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</si>
  <si>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</si>
  <si>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</si>
  <si>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</si>
  <si>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</si>
  <si>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</si>
  <si>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</si>
  <si>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</si>
  <si>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</si>
  <si>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</si>
  <si>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</si>
  <si>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</si>
  <si>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</si>
  <si>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</si>
  <si>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</si>
  <si>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</si>
  <si>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</si>
  <si>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</si>
  <si>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</si>
  <si>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</si>
  <si>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</si>
  <si>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</si>
  <si>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</si>
  <si>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</si>
  <si>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</si>
  <si>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</si>
  <si>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</si>
  <si>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</si>
  <si>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</si>
  <si>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</si>
  <si>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</si>
  <si>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</si>
  <si>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</si>
  <si>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</si>
  <si>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</si>
  <si>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</si>
  <si>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</si>
  <si>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</si>
  <si>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</si>
  <si>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</si>
  <si>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</si>
  <si>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</si>
  <si>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</si>
  <si>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</si>
  <si>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</si>
  <si>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</si>
  <si>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</si>
  <si>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</si>
  <si>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</si>
  <si>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</si>
  <si>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</si>
  <si>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</si>
  <si>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</si>
  <si>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</si>
  <si>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</si>
  <si>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</si>
  <si>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</si>
  <si>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</si>
  <si>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</si>
  <si>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</si>
  <si>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</si>
  <si>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</si>
  <si>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</si>
  <si>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</si>
  <si>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</si>
  <si>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</si>
  <si>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</si>
  <si>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</si>
  <si>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</si>
  <si>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</si>
  <si>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</si>
  <si>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</si>
  <si>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</si>
  <si>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</si>
  <si>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</si>
  <si>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</si>
  <si>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</si>
  <si>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</si>
  <si>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</si>
  <si>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</si>
  <si>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</si>
  <si>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</si>
  <si>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</si>
  <si>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</si>
  <si>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</si>
  <si>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</si>
  <si>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</si>
  <si>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</si>
  <si>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</si>
  <si>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</si>
  <si>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</si>
  <si>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</si>
  <si>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</si>
  <si>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</si>
  <si>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</si>
  <si>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</si>
  <si>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</si>
  <si>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</si>
  <si>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</si>
  <si>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</si>
  <si>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</si>
  <si>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</si>
  <si>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</si>
  <si>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</si>
  <si>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</si>
  <si>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</si>
  <si>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</si>
  <si>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</si>
  <si>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</si>
  <si>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</si>
  <si>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</si>
  <si>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</si>
  <si>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</si>
  <si>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</si>
  <si>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</si>
  <si>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</si>
  <si>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</si>
  <si>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</si>
  <si>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</si>
  <si>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</si>
  <si>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</si>
  <si>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</si>
  <si>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</si>
  <si>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</si>
  <si>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</si>
  <si>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</si>
  <si>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</si>
  <si>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</si>
  <si>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</si>
  <si>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</si>
  <si>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</si>
  <si>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</si>
  <si>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</si>
  <si>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</si>
  <si>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</si>
  <si>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</si>
  <si>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</si>
  <si>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</si>
  <si>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</si>
  <si>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</si>
  <si>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</si>
  <si>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</si>
  <si>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</si>
  <si>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</si>
  <si>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</si>
  <si>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</si>
  <si>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</si>
  <si>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</si>
  <si>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</si>
  <si>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</si>
  <si>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</si>
  <si>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</si>
  <si>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</si>
  <si>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</si>
  <si>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</si>
  <si>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</si>
  <si>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</si>
  <si>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</si>
  <si>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</si>
  <si>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</si>
  <si>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</si>
  <si>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</si>
  <si>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</si>
  <si>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</si>
  <si>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</si>
  <si>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</si>
  <si>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</si>
  <si>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</si>
  <si>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</si>
  <si>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</si>
  <si>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</si>
  <si>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</si>
  <si>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</si>
  <si>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</si>
  <si>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</si>
  <si>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</si>
  <si>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</si>
  <si>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</si>
  <si>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</si>
  <si>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</si>
  <si>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</si>
  <si>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</si>
  <si>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</si>
  <si>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</si>
  <si>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</si>
  <si>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</si>
  <si>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</si>
  <si>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</si>
  <si>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</si>
  <si>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</si>
  <si>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</si>
  <si>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</si>
  <si>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</si>
  <si>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</si>
  <si>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</si>
  <si>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</si>
  <si>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</si>
  <si>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</si>
  <si>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</si>
  <si>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</si>
  <si>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</si>
  <si>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</si>
  <si>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</si>
  <si>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</si>
  <si>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</si>
  <si>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</si>
  <si>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</si>
  <si>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</si>
  <si>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</si>
  <si>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</si>
  <si>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</si>
  <si>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</si>
  <si>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</si>
  <si>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</si>
  <si>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</si>
  <si>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</si>
  <si>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</si>
  <si>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</si>
  <si>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</si>
  <si>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</si>
  <si>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</si>
  <si>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</si>
  <si>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</si>
  <si>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</si>
  <si>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</si>
  <si>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</si>
  <si>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</si>
  <si>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</si>
  <si>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</si>
  <si>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</si>
  <si>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</si>
  <si>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</si>
  <si>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</si>
  <si>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</si>
  <si>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</si>
  <si>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</si>
  <si>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</si>
  <si>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</si>
  <si>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</si>
  <si>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</si>
  <si>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</si>
  <si>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</si>
  <si>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</si>
  <si>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</si>
  <si>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</si>
  <si>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</si>
  <si>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</si>
  <si>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</si>
  <si>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</si>
  <si>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</si>
  <si>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</si>
  <si>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</si>
  <si>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</si>
  <si>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</si>
  <si>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</si>
  <si>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</si>
  <si>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</si>
  <si>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</si>
  <si>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</si>
  <si>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</si>
  <si>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</si>
  <si>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</si>
  <si>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</si>
  <si>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</si>
  <si>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</si>
  <si>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</si>
  <si>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</si>
  <si>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</si>
  <si>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</si>
  <si>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</si>
  <si>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</si>
  <si>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</si>
  <si>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</si>
  <si>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</si>
  <si>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</si>
  <si>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</si>
  <si>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</si>
  <si>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</si>
  <si>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</si>
  <si>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</si>
  <si>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</si>
  <si>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</si>
  <si>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</si>
  <si>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</si>
  <si>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</si>
  <si>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</si>
  <si>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</si>
  <si>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</si>
  <si>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</si>
  <si>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</si>
  <si>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</si>
  <si>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</si>
  <si>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</si>
  <si>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</si>
  <si>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</si>
  <si>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</si>
  <si>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</si>
  <si>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</si>
  <si>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</si>
  <si>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</si>
  <si>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</si>
  <si>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</si>
  <si>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</si>
  <si>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</si>
  <si>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</si>
  <si>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</si>
  <si>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</si>
  <si>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</si>
  <si>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</si>
  <si>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</si>
  <si>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</si>
  <si>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</si>
  <si>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</si>
  <si>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</si>
  <si>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</si>
  <si>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</si>
  <si>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</si>
  <si>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</si>
  <si>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</si>
  <si>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</si>
  <si>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</si>
  <si>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</si>
  <si>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</si>
  <si>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</si>
  <si>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</si>
  <si>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</si>
  <si>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</si>
  <si>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</si>
  <si>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</si>
  <si>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</si>
  <si>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</si>
  <si>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</si>
  <si>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</si>
  <si>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</si>
  <si>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</si>
  <si>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</si>
  <si>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</si>
  <si>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</si>
  <si>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</si>
  <si>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</si>
  <si>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</si>
  <si>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</si>
  <si>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</si>
  <si>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</si>
  <si>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</si>
  <si>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</si>
  <si>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</si>
  <si>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</si>
  <si>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</si>
  <si>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</si>
  <si>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</si>
  <si>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</si>
  <si>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</si>
  <si>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</si>
  <si>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</si>
  <si>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</si>
  <si>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</si>
  <si>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</si>
  <si>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</si>
  <si>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</si>
  <si>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</si>
  <si>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</si>
  <si>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</si>
  <si>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</si>
  <si>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</si>
  <si>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</si>
  <si>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</si>
  <si>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</si>
  <si>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</si>
  <si>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</si>
  <si>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</si>
  <si>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</si>
  <si>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</si>
  <si>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</si>
  <si>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</si>
  <si>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</si>
  <si>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</si>
  <si>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</si>
  <si>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</si>
  <si>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</si>
  <si>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</si>
  <si>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</si>
  <si>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</si>
  <si>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</si>
  <si>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</si>
  <si>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</si>
  <si>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</si>
  <si>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</si>
  <si>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</si>
  <si>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</si>
  <si>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</si>
  <si>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</si>
  <si>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</si>
  <si>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</si>
  <si>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</si>
  <si>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</si>
  <si>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</si>
  <si>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</si>
  <si>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</si>
  <si>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</si>
  <si>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</si>
  <si>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</si>
  <si>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</si>
  <si>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</si>
  <si>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</si>
  <si>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</si>
  <si>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</si>
  <si>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</si>
  <si>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</si>
  <si>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</si>
  <si>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</si>
  <si>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</si>
  <si>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</si>
  <si>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</si>
  <si>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</si>
  <si>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</si>
  <si>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</si>
  <si>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</si>
  <si>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</si>
  <si>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</si>
  <si>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</si>
  <si>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</si>
  <si>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</si>
  <si>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</si>
  <si>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</si>
  <si>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</si>
  <si>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</si>
  <si>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</si>
  <si>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</si>
  <si>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</si>
  <si>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</si>
  <si>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</si>
  <si>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</si>
  <si>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</si>
  <si>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</si>
  <si>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</si>
  <si>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</si>
  <si>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</si>
  <si>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</si>
  <si>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</si>
  <si>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</si>
  <si>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</si>
  <si>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</si>
  <si>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</si>
  <si>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</si>
  <si>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</si>
  <si>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</si>
  <si>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</si>
  <si>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</si>
  <si>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</si>
  <si>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</si>
  <si>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</si>
  <si>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</si>
  <si>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</si>
  <si>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</si>
  <si>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</si>
  <si>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</si>
  <si>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</si>
  <si>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</si>
  <si>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</si>
  <si>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</si>
  <si>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</si>
  <si>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</si>
  <si>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</si>
  <si>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</si>
  <si>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</si>
  <si>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</si>
  <si>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</si>
  <si>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</si>
  <si>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</si>
  <si>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</si>
  <si>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</si>
  <si>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</si>
  <si>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</si>
  <si>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</si>
  <si>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</si>
  <si>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</si>
  <si>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</si>
  <si>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</si>
  <si>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</si>
  <si>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</si>
  <si>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</si>
  <si>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</si>
  <si>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</si>
  <si>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</si>
  <si>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</si>
  <si>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</si>
  <si>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</si>
  <si>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</si>
  <si>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</si>
  <si>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</si>
  <si>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</si>
  <si>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</si>
  <si>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</si>
  <si>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</si>
  <si>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</si>
  <si>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</si>
  <si>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</si>
  <si>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</si>
  <si>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</si>
  <si>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</si>
  <si>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</si>
  <si>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</si>
  <si>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</si>
  <si>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</si>
  <si>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</si>
  <si>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</si>
  <si>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</si>
  <si>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</si>
  <si>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</si>
  <si>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</si>
  <si>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</si>
  <si>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</si>
  <si>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</si>
  <si>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</si>
  <si>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</si>
  <si>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</si>
  <si>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</si>
  <si>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</si>
  <si>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</si>
  <si>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</si>
  <si>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</si>
  <si>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</si>
  <si>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</si>
  <si>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</si>
  <si>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</si>
  <si>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</si>
  <si>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</si>
  <si>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</si>
  <si>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</si>
  <si>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</si>
  <si>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</si>
  <si>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</si>
  <si>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</si>
  <si>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</si>
  <si>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</si>
  <si>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</si>
  <si>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</si>
  <si>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</si>
  <si>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</si>
  <si>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</si>
  <si>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</si>
  <si>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</si>
  <si>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</si>
  <si>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</si>
  <si>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</si>
  <si>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</si>
  <si>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</si>
  <si>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</si>
  <si>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</si>
  <si>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</si>
  <si>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</si>
  <si>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</si>
  <si>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</si>
  <si>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</si>
  <si>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</si>
  <si>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</si>
  <si>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</si>
  <si>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</si>
  <si>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</si>
  <si>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</si>
  <si>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</si>
  <si>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</si>
  <si>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</si>
  <si>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</si>
  <si>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</si>
  <si>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</si>
  <si>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</si>
  <si>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</si>
  <si>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</si>
  <si>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</si>
  <si>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</si>
  <si>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</si>
  <si>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</si>
  <si>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</si>
  <si>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</si>
  <si>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</si>
  <si>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</si>
  <si>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</si>
  <si>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</si>
  <si>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</si>
  <si>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</si>
  <si>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</si>
  <si>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</si>
  <si>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</si>
  <si>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</si>
  <si>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</si>
  <si>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</si>
  <si>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</si>
  <si>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</si>
  <si>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</si>
  <si>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</si>
  <si>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</si>
  <si>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</si>
  <si>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</si>
  <si>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</si>
  <si>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</si>
  <si>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</si>
  <si>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</si>
  <si>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</si>
  <si>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</si>
  <si>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</si>
  <si>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</si>
  <si>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</si>
  <si>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</si>
  <si>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</si>
  <si>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</si>
  <si>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</si>
  <si>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</si>
  <si>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</si>
  <si>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</si>
  <si>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</si>
  <si>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</si>
  <si>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</si>
  <si>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</si>
  <si>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</si>
  <si>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</si>
  <si>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</si>
  <si>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</si>
  <si>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</si>
  <si>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</si>
  <si>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</si>
  <si>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</si>
  <si>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</si>
  <si>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</si>
  <si>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</si>
  <si>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</si>
  <si>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</si>
  <si>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</si>
  <si>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</si>
  <si>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</si>
  <si>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</si>
  <si>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</si>
  <si>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</si>
  <si>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</si>
  <si>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</si>
  <si>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</si>
  <si>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</si>
  <si>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</si>
  <si>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</si>
  <si>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</si>
  <si>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</si>
  <si>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</si>
  <si>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</si>
  <si>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</si>
  <si>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</si>
  <si>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</si>
  <si>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</si>
  <si>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</si>
  <si>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</si>
  <si>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</si>
  <si>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</si>
  <si>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</si>
  <si>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</si>
  <si>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</si>
  <si>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</si>
  <si>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</si>
  <si>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</si>
  <si>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</si>
  <si>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</si>
  <si>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</si>
  <si>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</si>
  <si>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</si>
  <si>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</si>
  <si>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</si>
  <si>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</si>
  <si>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</si>
  <si>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</si>
  <si>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</si>
  <si>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</si>
  <si>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</si>
  <si>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</si>
  <si>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</si>
  <si>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</si>
  <si>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</si>
  <si>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</si>
  <si>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</si>
  <si>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</si>
  <si>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</si>
  <si>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</si>
  <si>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</si>
  <si>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</si>
  <si>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</si>
  <si>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</si>
  <si>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</si>
  <si>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</si>
  <si>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</si>
  <si>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</si>
  <si>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</si>
  <si>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</si>
  <si>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</si>
  <si>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</si>
  <si>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</si>
  <si>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</si>
  <si>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</si>
  <si>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</si>
  <si>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</si>
  <si>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</si>
  <si>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</si>
  <si>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</si>
  <si>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</si>
  <si>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</si>
  <si>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</si>
  <si>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</si>
  <si>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</si>
  <si>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</si>
  <si>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</si>
  <si>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</si>
  <si>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</si>
  <si>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</si>
  <si>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</si>
  <si>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</si>
  <si>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</si>
  <si>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</si>
  <si>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</si>
  <si>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</si>
  <si>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</si>
  <si>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</si>
  <si>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</si>
  <si>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</si>
  <si>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</si>
  <si>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</si>
  <si>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</si>
  <si>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</si>
  <si>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</si>
  <si>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</si>
  <si>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</si>
  <si>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</si>
  <si>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</si>
  <si>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</si>
  <si>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</si>
  <si>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</si>
  <si>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</si>
  <si>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</si>
  <si>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</si>
  <si>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</si>
  <si>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</si>
  <si>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</si>
  <si>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</si>
  <si>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</si>
  <si>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</si>
  <si>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</si>
  <si>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</si>
  <si>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</si>
  <si>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</si>
  <si>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</si>
  <si>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</si>
  <si>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</si>
  <si>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</si>
  <si>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</si>
  <si>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</si>
  <si>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</si>
  <si>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</si>
  <si>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</si>
  <si>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</si>
  <si>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</si>
  <si>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</si>
  <si>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</si>
  <si>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</si>
  <si>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</si>
  <si>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</si>
  <si>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</si>
  <si>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</si>
  <si>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</si>
  <si>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</si>
  <si>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</si>
  <si>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</si>
  <si>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</si>
  <si>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</si>
  <si>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</si>
  <si>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</si>
  <si>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</si>
  <si>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</si>
  <si>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</si>
  <si>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</si>
  <si>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</si>
  <si>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</si>
  <si>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</si>
  <si>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</si>
  <si>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</si>
  <si>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</si>
  <si>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</si>
  <si>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</si>
  <si>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</si>
  <si>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</si>
  <si>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</si>
  <si>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</si>
  <si>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</si>
  <si>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</si>
  <si>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</si>
  <si>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</si>
  <si>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</si>
  <si>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</si>
  <si>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</si>
  <si>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</si>
  <si>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</si>
  <si>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</si>
  <si>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</si>
  <si>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</si>
  <si>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</si>
  <si>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</si>
  <si>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</si>
  <si>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</si>
  <si>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</si>
  <si>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</si>
  <si>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</si>
  <si>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</si>
  <si>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</si>
  <si>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</si>
  <si>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</si>
  <si>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</si>
  <si>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</si>
  <si>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</si>
  <si>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</si>
  <si>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</si>
  <si>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</si>
  <si>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</si>
  <si>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</si>
  <si>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</si>
  <si>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</si>
  <si>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</si>
  <si>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</si>
  <si>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</si>
  <si>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</si>
  <si>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</si>
  <si>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</si>
  <si>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</si>
  <si>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</si>
  <si>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</si>
  <si>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</si>
  <si>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</si>
  <si>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</si>
  <si>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</si>
  <si>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</si>
  <si>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</si>
  <si>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</si>
  <si>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</si>
  <si>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</si>
  <si>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</si>
  <si>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</si>
  <si>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</si>
  <si>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</si>
  <si>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</si>
  <si>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</si>
  <si>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</si>
  <si>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</si>
  <si>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</si>
  <si>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</si>
  <si>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</si>
  <si>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</si>
  <si>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</si>
  <si>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</si>
  <si>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</si>
  <si>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</si>
  <si>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</si>
  <si>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</si>
  <si>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</si>
  <si>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</si>
  <si>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</si>
  <si>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</si>
  <si>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</si>
  <si>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</si>
  <si>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</si>
  <si>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</si>
  <si>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</si>
  <si>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</si>
  <si>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</si>
  <si>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</si>
  <si>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</si>
  <si>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</si>
  <si>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</si>
  <si>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</si>
  <si>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</si>
  <si>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</si>
  <si>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</si>
  <si>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</si>
  <si>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</si>
  <si>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</si>
  <si>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</si>
  <si>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</si>
  <si>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</si>
  <si>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</si>
  <si>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</si>
  <si>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</si>
  <si>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</si>
  <si>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</si>
  <si>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</si>
  <si>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</si>
  <si>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</si>
  <si>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</si>
  <si>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</si>
  <si>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</si>
  <si>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</si>
  <si>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</si>
  <si>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</si>
  <si>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</si>
  <si>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</si>
  <si>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</si>
  <si>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</si>
  <si>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</si>
  <si>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</si>
  <si>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</si>
  <si>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</si>
  <si>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</si>
  <si>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</si>
  <si>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</si>
  <si>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</si>
  <si>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</si>
  <si>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</si>
  <si>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</si>
  <si>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</si>
  <si>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</si>
  <si>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</si>
  <si>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</si>
  <si>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</si>
  <si>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</si>
  <si>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</si>
  <si>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</si>
  <si>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</si>
  <si>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</si>
  <si>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</si>
  <si>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</si>
  <si>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</si>
  <si>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</si>
  <si>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</si>
  <si>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</si>
  <si>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</si>
  <si>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</si>
  <si>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</si>
  <si>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</si>
  <si>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</si>
  <si>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</si>
  <si>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</si>
  <si>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</si>
  <si>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</si>
  <si>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</si>
  <si>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</si>
  <si>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</si>
  <si>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</si>
  <si>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</si>
  <si>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</si>
  <si>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</si>
  <si>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</si>
  <si>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</si>
  <si>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</si>
  <si>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</si>
  <si>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</si>
  <si>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</si>
  <si>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</si>
  <si>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</si>
  <si>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</si>
  <si>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</si>
  <si>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</si>
  <si>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</si>
  <si>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</si>
  <si>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</si>
  <si>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</si>
  <si>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</si>
  <si>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</si>
  <si>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</si>
  <si>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</si>
  <si>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</si>
  <si>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</si>
  <si>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</si>
  <si>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</si>
  <si>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</si>
  <si>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</si>
  <si>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</si>
  <si>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</si>
  <si>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</si>
  <si>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</si>
  <si>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</si>
  <si>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</si>
  <si>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</si>
  <si>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</si>
  <si>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</si>
  <si>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</si>
  <si>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</si>
  <si>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</si>
  <si>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</si>
  <si>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</si>
  <si>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</si>
  <si>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</si>
  <si>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</si>
  <si>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</si>
  <si>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</si>
  <si>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</si>
  <si>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</si>
  <si>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</si>
  <si>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</si>
  <si>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</si>
  <si>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</si>
  <si>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</si>
  <si>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</si>
  <si>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</si>
  <si>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</si>
  <si>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</si>
  <si>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</si>
  <si>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</si>
  <si>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</si>
  <si>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</si>
  <si>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</si>
  <si>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</si>
  <si>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</si>
  <si>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</si>
  <si>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</si>
  <si>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</si>
  <si>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</si>
  <si>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</si>
  <si>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</si>
  <si>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</si>
  <si>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</si>
  <si>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</si>
  <si>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</si>
  <si>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</si>
  <si>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</si>
  <si>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</si>
  <si>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</si>
  <si>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</si>
  <si>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</si>
  <si>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</si>
  <si>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</si>
  <si>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</si>
  <si>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</si>
  <si>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</si>
  <si>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</si>
  <si>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</si>
  <si>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</si>
  <si>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</si>
  <si>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</si>
  <si>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</si>
  <si>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</si>
  <si>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</si>
  <si>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</si>
  <si>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</si>
  <si>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</si>
  <si>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</si>
  <si>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</si>
  <si>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</si>
  <si>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</si>
  <si>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</si>
  <si>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</si>
  <si>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</si>
  <si>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</si>
  <si>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</si>
  <si>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</si>
  <si>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</si>
  <si>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</si>
  <si>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</si>
  <si>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</si>
  <si>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</si>
  <si>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</si>
  <si>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</si>
  <si>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</si>
  <si>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</si>
  <si>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</si>
  <si>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</si>
  <si>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</si>
  <si>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</si>
  <si>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</si>
  <si>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</si>
  <si>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</si>
  <si>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</si>
  <si>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</si>
  <si>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</si>
  <si>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</si>
  <si>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</si>
  <si>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</si>
  <si>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</si>
  <si>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</si>
  <si>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</si>
  <si>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</si>
  <si>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</si>
  <si>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</si>
  <si>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</si>
  <si>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</si>
  <si>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</si>
  <si>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</si>
  <si>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</si>
  <si>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</si>
  <si>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</si>
  <si>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</si>
  <si>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</si>
  <si>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</si>
  <si>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</si>
  <si>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</si>
  <si>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</si>
  <si>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</si>
  <si>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</si>
  <si>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</si>
  <si>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</si>
  <si>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</si>
  <si>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</si>
  <si>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</si>
  <si>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</si>
  <si>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</si>
  <si>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</si>
  <si>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</si>
  <si>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</si>
  <si>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</si>
  <si>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</si>
  <si>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</si>
  <si>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</si>
  <si>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</si>
  <si>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</si>
  <si>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</si>
  <si>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</si>
  <si>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</si>
  <si>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</si>
  <si>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</si>
  <si>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</si>
  <si>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</si>
  <si>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</si>
  <si>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</si>
  <si>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</si>
  <si>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</si>
  <si>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</si>
  <si>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</si>
  <si>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</si>
  <si>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</si>
  <si>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</si>
  <si>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</si>
  <si>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</si>
  <si>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</si>
  <si>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</si>
  <si>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</si>
  <si>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</si>
  <si>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</si>
  <si>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</si>
  <si>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</si>
  <si>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</si>
  <si>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</si>
  <si>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</si>
  <si>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</si>
  <si>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</si>
  <si>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</si>
  <si>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</si>
  <si>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</si>
  <si>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</si>
  <si>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</si>
  <si>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</si>
  <si>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</si>
  <si>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</si>
  <si>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</si>
  <si>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</si>
  <si>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</si>
  <si>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</si>
  <si>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</si>
  <si>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</si>
  <si>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</si>
  <si>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</si>
  <si>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</si>
  <si>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</si>
  <si>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</si>
  <si>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</si>
  <si>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</si>
  <si>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</si>
  <si>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</si>
  <si>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</si>
  <si>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</si>
  <si>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</si>
  <si>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</si>
  <si>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</si>
  <si>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</si>
  <si>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</si>
  <si>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</si>
  <si>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</si>
  <si>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</si>
  <si>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</si>
  <si>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</si>
  <si>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</si>
  <si>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</si>
  <si>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</si>
  <si>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</si>
  <si>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</si>
  <si>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</si>
  <si>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</si>
  <si>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</si>
  <si>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</si>
  <si>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</si>
  <si>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</si>
  <si>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</si>
  <si>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</si>
  <si>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</si>
  <si>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</si>
  <si>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</si>
  <si>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</si>
  <si>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</si>
  <si>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</si>
  <si>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</si>
  <si>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</si>
  <si>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</si>
  <si>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</si>
  <si>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</si>
  <si>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</si>
  <si>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</si>
  <si>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</si>
  <si>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</si>
  <si>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</si>
  <si>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</si>
  <si>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</si>
  <si>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</si>
  <si>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</si>
  <si>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</si>
  <si>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</si>
  <si>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</si>
  <si>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</si>
  <si>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</si>
  <si>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</si>
  <si>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</si>
  <si>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</si>
  <si>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</si>
  <si>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</si>
  <si>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</si>
  <si>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</si>
  <si>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</si>
  <si>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</si>
  <si>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</si>
  <si>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</si>
  <si>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</si>
  <si>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</si>
  <si>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</si>
  <si>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</si>
  <si>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</si>
  <si>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</si>
  <si>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</si>
  <si>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</si>
  <si>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</si>
  <si>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</si>
  <si>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</si>
  <si>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</si>
  <si>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</si>
  <si>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</si>
  <si>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</si>
  <si>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</si>
  <si>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</si>
  <si>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</si>
  <si>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</si>
  <si>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</si>
  <si>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</si>
  <si>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</si>
  <si>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</si>
  <si>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</si>
  <si>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</si>
  <si>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</si>
  <si>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</si>
  <si>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</si>
  <si>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</si>
  <si>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</si>
  <si>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</si>
  <si>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</si>
  <si>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</si>
  <si>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</si>
  <si>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</si>
  <si>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</si>
  <si>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</si>
  <si>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</si>
  <si>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</si>
  <si>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</si>
  <si>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</si>
  <si>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</si>
  <si>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</si>
  <si>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</si>
  <si>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</si>
  <si>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</si>
  <si>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</si>
  <si>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</si>
  <si>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</si>
  <si>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</si>
  <si>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</si>
  <si>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</si>
  <si>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</si>
  <si>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</si>
  <si>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</si>
  <si>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</si>
  <si>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</si>
  <si>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</si>
  <si>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</si>
  <si>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</si>
  <si>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</si>
  <si>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</si>
  <si>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</si>
  <si>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</si>
  <si>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</si>
  <si>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</si>
  <si>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</si>
  <si>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</si>
  <si>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</si>
  <si>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</si>
  <si>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</si>
  <si>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</si>
  <si>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</si>
  <si>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</si>
  <si>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</si>
  <si>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</si>
  <si>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</si>
  <si>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</si>
  <si>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</si>
  <si>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</si>
  <si>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</si>
  <si>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</si>
  <si>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</si>
  <si>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</si>
  <si>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</si>
  <si>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</si>
  <si>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</si>
  <si>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</si>
  <si>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</si>
  <si>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</si>
  <si>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</si>
  <si>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</si>
  <si>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</si>
  <si>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</si>
  <si>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</si>
  <si>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</si>
  <si>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</si>
  <si>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</si>
  <si>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</si>
  <si>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</si>
  <si>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</si>
  <si>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</si>
  <si>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</si>
  <si>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</si>
  <si>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</si>
  <si>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</si>
  <si>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</si>
  <si>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</si>
  <si>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</si>
  <si>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</si>
  <si>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</si>
  <si>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</si>
  <si>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</si>
  <si>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</si>
  <si>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</si>
  <si>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</si>
  <si>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</si>
  <si>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</si>
  <si>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</si>
  <si>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</si>
  <si>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</si>
  <si>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</si>
  <si>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</si>
  <si>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</si>
  <si>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</si>
  <si>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</si>
  <si>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</si>
  <si>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</si>
  <si>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</si>
  <si>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</si>
  <si>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</si>
  <si>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</si>
  <si>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</si>
  <si>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</si>
  <si>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</si>
  <si>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</si>
  <si>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</si>
  <si>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</si>
  <si>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</si>
  <si>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</si>
  <si>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</si>
  <si>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</si>
  <si>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</si>
  <si>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</si>
  <si>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</si>
  <si>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</si>
  <si>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</si>
  <si>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</si>
  <si>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</si>
  <si>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</si>
  <si>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</si>
  <si>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</si>
  <si>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</si>
  <si>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</si>
  <si>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</si>
  <si>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</si>
  <si>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</si>
  <si>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</si>
  <si>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</si>
  <si>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</si>
  <si>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</si>
  <si>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</si>
  <si>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</si>
  <si>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</si>
  <si>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</si>
  <si>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</si>
  <si>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</si>
  <si>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</si>
  <si>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</si>
  <si>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</si>
  <si>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</si>
  <si>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</si>
  <si>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</si>
  <si>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</si>
  <si>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</si>
  <si>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</si>
  <si>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</si>
  <si>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</si>
  <si>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</si>
  <si>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</si>
  <si>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</si>
  <si>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</si>
  <si>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</si>
  <si>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</si>
  <si>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</si>
  <si>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</si>
  <si>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</si>
  <si>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</si>
  <si>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</si>
  <si>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</si>
  <si>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</si>
  <si>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</si>
  <si>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</si>
  <si>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</si>
  <si>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</si>
  <si>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</si>
  <si>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</si>
  <si>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</si>
  <si>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</si>
  <si>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</si>
  <si>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</si>
  <si>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</si>
  <si>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</si>
  <si>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</si>
  <si>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</si>
  <si>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</si>
  <si>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</si>
  <si>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</si>
  <si>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</si>
  <si>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</si>
  <si>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</si>
  <si>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</si>
  <si>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</si>
  <si>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</si>
  <si>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</si>
  <si>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</si>
  <si>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</si>
  <si>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</si>
  <si>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</si>
  <si>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</si>
  <si>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</si>
  <si>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</si>
  <si>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</si>
  <si>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</si>
  <si>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</si>
  <si>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</si>
  <si>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</si>
  <si>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</si>
  <si>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</si>
  <si>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</si>
  <si>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</si>
  <si>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</si>
  <si>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</si>
  <si>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</si>
  <si>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</si>
  <si>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</si>
  <si>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</si>
  <si>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</si>
  <si>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</si>
  <si>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</si>
  <si>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</si>
  <si>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</si>
  <si>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</si>
  <si>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</si>
  <si>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</si>
  <si>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</si>
  <si>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</si>
  <si>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</si>
  <si>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</si>
  <si>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</si>
  <si>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</si>
  <si>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</si>
  <si>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</si>
  <si>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</si>
  <si>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</si>
  <si>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</si>
  <si>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</si>
  <si>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</si>
  <si>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</si>
  <si>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</si>
  <si>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</si>
  <si>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</si>
  <si>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</si>
  <si>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</si>
  <si>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</si>
  <si>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</si>
  <si>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</si>
  <si>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</si>
  <si>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</si>
  <si>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</si>
  <si>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</si>
  <si>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</si>
  <si>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</si>
  <si>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</si>
  <si>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</si>
  <si>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</si>
  <si>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</si>
  <si>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</si>
  <si>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</si>
  <si>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</si>
  <si>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</si>
  <si>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</si>
  <si>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</si>
  <si>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</si>
  <si>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</si>
  <si>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</si>
  <si>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</si>
  <si>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</si>
  <si>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</si>
  <si>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</si>
  <si>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</si>
  <si>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</si>
  <si>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</si>
  <si>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</si>
  <si>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</si>
  <si>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</si>
  <si>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</si>
  <si>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</si>
  <si>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</si>
  <si>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</si>
  <si>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</si>
  <si>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</si>
  <si>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</si>
  <si>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</si>
  <si>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</si>
  <si>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</si>
  <si>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</si>
  <si>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</si>
  <si>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</si>
  <si>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</si>
  <si>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</si>
  <si>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</si>
  <si>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</si>
  <si>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</si>
  <si>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</si>
  <si>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</si>
  <si>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</si>
  <si>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</si>
  <si>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</si>
  <si>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</si>
  <si>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</si>
  <si>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</si>
  <si>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</si>
  <si>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</si>
  <si>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</si>
  <si>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</si>
  <si>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</si>
  <si>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</si>
  <si>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</si>
  <si>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</si>
  <si>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</si>
  <si>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</si>
  <si>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</si>
  <si>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</si>
  <si>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</si>
  <si>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</si>
  <si>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</si>
  <si>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</si>
  <si>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</si>
  <si>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</si>
  <si>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</si>
  <si>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</si>
  <si>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</si>
  <si>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</si>
  <si>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</si>
  <si>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</si>
  <si>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</si>
  <si>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</si>
  <si>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</si>
  <si>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</si>
  <si>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</si>
  <si>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</si>
  <si>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</si>
  <si>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</si>
  <si>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</si>
  <si>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</si>
  <si>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</si>
  <si>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</si>
  <si>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</si>
  <si>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</si>
  <si>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</si>
  <si>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</si>
  <si>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</si>
  <si>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</si>
  <si>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</si>
  <si>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</si>
  <si>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</si>
  <si>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</si>
  <si>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</si>
  <si>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</si>
  <si>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</si>
  <si>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</si>
  <si>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</si>
  <si>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</si>
  <si>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</si>
  <si>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</si>
  <si>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</si>
  <si>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</si>
  <si>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</si>
  <si>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</si>
  <si>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</si>
  <si>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</si>
  <si>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</si>
  <si>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</si>
  <si>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</si>
  <si>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</si>
  <si>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</si>
  <si>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</si>
  <si>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</si>
  <si>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</si>
  <si>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</si>
  <si>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</si>
  <si>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</si>
  <si>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</si>
  <si>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</si>
  <si>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</si>
  <si>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</si>
  <si>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</si>
  <si>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</si>
  <si>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</si>
  <si>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</si>
  <si>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</si>
  <si>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</si>
  <si>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</si>
  <si>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</si>
  <si>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</si>
  <si>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</si>
  <si>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</si>
  <si>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</si>
  <si>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</si>
  <si>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</si>
  <si>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</si>
  <si>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</si>
  <si>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</si>
  <si>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</si>
  <si>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</si>
  <si>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</si>
  <si>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</si>
  <si>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</si>
  <si>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</si>
  <si>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</si>
  <si>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</si>
  <si>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</si>
  <si>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</si>
  <si>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</si>
  <si>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</si>
  <si>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</si>
  <si>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</si>
  <si>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</si>
  <si>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</si>
  <si>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</si>
  <si>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</si>
  <si>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</si>
  <si>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</si>
  <si>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</si>
  <si>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</si>
  <si>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</si>
  <si>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</si>
  <si>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</si>
  <si>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</si>
  <si>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</si>
  <si>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</si>
  <si>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</si>
  <si>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</si>
  <si>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</si>
  <si>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</si>
  <si>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</si>
  <si>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</si>
  <si>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</si>
  <si>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</si>
  <si>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</si>
  <si>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</si>
  <si>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</si>
  <si>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</si>
  <si>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</si>
  <si>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</si>
  <si>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</si>
  <si>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</si>
  <si>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</si>
  <si>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</si>
  <si>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</si>
  <si>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</si>
  <si>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</si>
  <si>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</si>
  <si>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</si>
  <si>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</si>
  <si>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</si>
  <si>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</si>
  <si>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</si>
  <si>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</si>
  <si>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</si>
  <si>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</si>
  <si>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</si>
  <si>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</si>
  <si>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</si>
  <si>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</si>
  <si>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</si>
  <si>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</si>
  <si>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</si>
  <si>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</si>
  <si>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</si>
  <si>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</si>
  <si>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</si>
  <si>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</si>
  <si>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</si>
  <si>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</si>
  <si>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</si>
  <si>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</si>
  <si>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</si>
  <si>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</si>
  <si>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</si>
  <si>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</si>
  <si>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</si>
  <si>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</si>
  <si>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</si>
  <si>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</si>
  <si>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</si>
  <si>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</si>
  <si>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</si>
  <si>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</si>
  <si>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</si>
  <si>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</si>
  <si>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</si>
  <si>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</si>
  <si>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</si>
  <si>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</si>
  <si>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</si>
  <si>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</si>
  <si>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</si>
  <si>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</si>
  <si>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</si>
  <si>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</si>
  <si>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</si>
  <si>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</si>
  <si>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</si>
  <si>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</si>
  <si>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</si>
  <si>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</si>
  <si>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</si>
  <si>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</si>
  <si>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</si>
  <si>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</si>
  <si>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</si>
  <si>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</si>
  <si>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</si>
  <si>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</si>
  <si>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</si>
  <si>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</si>
  <si>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</si>
  <si>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</si>
  <si>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</si>
  <si>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</si>
  <si>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</si>
  <si>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</si>
  <si>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</si>
  <si>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</si>
  <si>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</si>
  <si>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</si>
  <si>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</si>
  <si>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</si>
  <si>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</si>
  <si>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</si>
  <si>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</si>
  <si>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</si>
  <si>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</si>
  <si>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</si>
  <si>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</si>
  <si>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</si>
  <si>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</si>
  <si>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</si>
  <si>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</si>
  <si>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</si>
  <si>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</si>
  <si>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</si>
  <si>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</si>
  <si>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</si>
  <si>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</si>
  <si>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</si>
  <si>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</si>
  <si>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</si>
  <si>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</si>
  <si>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</si>
  <si>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</si>
  <si>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</si>
  <si>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</si>
  <si>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</si>
  <si>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</si>
  <si>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</si>
  <si>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</si>
  <si>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</si>
  <si>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</si>
  <si>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</si>
  <si>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</si>
  <si>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</si>
  <si>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</si>
  <si>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</si>
  <si>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</si>
  <si>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</si>
  <si>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</si>
  <si>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</si>
  <si>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</si>
  <si>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</si>
  <si>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</si>
  <si>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</si>
  <si>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</si>
  <si>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</si>
  <si>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</si>
  <si>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</si>
  <si>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</si>
  <si>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</si>
  <si>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</si>
  <si>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</si>
  <si>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</si>
  <si>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</si>
  <si>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</si>
  <si>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</si>
  <si>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</si>
  <si>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</si>
  <si>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</si>
  <si>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</si>
  <si>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</si>
  <si>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</si>
  <si>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</si>
  <si>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</si>
  <si>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</si>
  <si>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</si>
  <si>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</si>
  <si>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</si>
  <si>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</si>
  <si>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</si>
  <si>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</si>
  <si>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</si>
  <si>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</si>
  <si>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</si>
  <si>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</si>
  <si>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</si>
  <si>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</si>
  <si>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</si>
  <si>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</si>
  <si>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</si>
  <si>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</si>
  <si>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</si>
  <si>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</si>
  <si>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</si>
  <si>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</si>
  <si>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</si>
  <si>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</si>
  <si>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</si>
  <si>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</si>
  <si>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</si>
  <si>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</si>
  <si>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</si>
  <si>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</si>
  <si>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</si>
  <si>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</si>
  <si>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</si>
  <si>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</si>
  <si>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</si>
  <si>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</si>
  <si>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</si>
  <si>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</si>
  <si>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</si>
  <si>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</si>
  <si>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</si>
  <si>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</si>
  <si>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</si>
  <si>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</si>
  <si>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</si>
  <si>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</si>
  <si>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</si>
  <si>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</si>
  <si>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</si>
  <si>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</si>
  <si>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</si>
  <si>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</si>
  <si>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</si>
  <si>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</si>
  <si>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</si>
  <si>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</si>
  <si>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</si>
  <si>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</si>
  <si>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</si>
  <si>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</si>
  <si>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</si>
  <si>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</si>
  <si>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</si>
  <si>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</si>
  <si>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</si>
  <si>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</si>
  <si>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</si>
  <si>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</si>
  <si>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</si>
  <si>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</si>
  <si>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</si>
  <si>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</si>
  <si>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</si>
  <si>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</si>
  <si>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</si>
  <si>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</si>
  <si>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</si>
  <si>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</si>
  <si>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</si>
  <si>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</si>
  <si>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</si>
  <si>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</si>
  <si>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</si>
  <si>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</si>
  <si>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</si>
  <si>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</si>
  <si>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</si>
  <si>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</si>
  <si>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</si>
  <si>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</si>
  <si>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</si>
  <si>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</si>
  <si>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</si>
  <si>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</si>
  <si>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</si>
  <si>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</si>
  <si>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</si>
  <si>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</si>
  <si>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</si>
  <si>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</si>
  <si>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</si>
  <si>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</si>
  <si>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</si>
  <si>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</si>
  <si>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</si>
  <si>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</si>
  <si>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</si>
  <si>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</si>
  <si>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</si>
  <si>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</si>
  <si>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</si>
  <si>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</si>
  <si>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</si>
  <si>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</si>
  <si>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</si>
  <si>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</si>
  <si>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</si>
  <si>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</si>
  <si>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</si>
  <si>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</si>
  <si>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</si>
  <si>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</si>
  <si>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</si>
  <si>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</si>
  <si>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</si>
  <si>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</si>
  <si>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</si>
  <si>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</si>
  <si>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</si>
  <si>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</si>
  <si>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</si>
  <si>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</si>
  <si>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</si>
  <si>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</si>
  <si>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</si>
  <si>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</si>
  <si>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</si>
  <si>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</si>
  <si>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</si>
  <si>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</si>
  <si>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</si>
  <si>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</si>
  <si>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</si>
  <si>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</si>
  <si>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</si>
  <si>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</si>
  <si>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</si>
  <si>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</si>
  <si>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</si>
  <si>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</si>
  <si>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</si>
  <si>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</si>
  <si>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</si>
  <si>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</si>
  <si>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</si>
  <si>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</si>
  <si>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</si>
  <si>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</si>
  <si>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</si>
  <si>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</si>
  <si>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</si>
  <si>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</si>
  <si>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</si>
  <si>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</si>
  <si>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</si>
  <si>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</si>
  <si>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</si>
  <si>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</si>
  <si>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</si>
  <si>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</si>
  <si>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</si>
  <si>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</si>
  <si>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</si>
  <si>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</si>
  <si>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</si>
  <si>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</si>
  <si>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</si>
  <si>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</si>
  <si>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</si>
  <si>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</si>
  <si>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</si>
  <si>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</si>
  <si>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</si>
  <si>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</si>
  <si>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</si>
  <si>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</si>
  <si>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</si>
  <si>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</si>
  <si>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</si>
  <si>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</si>
  <si>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</si>
  <si>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</si>
  <si>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</si>
  <si>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</si>
  <si>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</si>
  <si>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</si>
  <si>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</si>
  <si>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</si>
  <si>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</si>
  <si>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</si>
  <si>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</si>
  <si>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</si>
  <si>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</si>
  <si>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</si>
  <si>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</si>
  <si>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</si>
  <si>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</si>
  <si>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</si>
  <si>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</si>
  <si>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</si>
  <si>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</si>
  <si>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</si>
  <si>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</si>
  <si>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</si>
  <si>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</si>
  <si>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</si>
  <si>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</si>
  <si>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</si>
  <si>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</si>
  <si>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</si>
  <si>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</si>
  <si>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</si>
  <si>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</si>
  <si>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</si>
  <si>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</si>
  <si>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</si>
  <si>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</si>
  <si>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</si>
  <si>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</si>
  <si>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</si>
  <si>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</si>
  <si>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</si>
  <si>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</si>
  <si>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</si>
  <si>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</si>
  <si>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</si>
  <si>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</si>
  <si>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</si>
  <si>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</si>
  <si>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</si>
  <si>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</si>
  <si>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</si>
  <si>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</si>
  <si>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</si>
  <si>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</si>
  <si>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</si>
  <si>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</si>
  <si>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</si>
  <si>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</si>
  <si>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</si>
  <si>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</si>
  <si>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</si>
  <si>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</si>
  <si>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</si>
  <si>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</si>
  <si>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</si>
  <si>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</si>
  <si>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</si>
  <si>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</si>
  <si>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</si>
  <si>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</si>
  <si>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</si>
  <si>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</si>
  <si>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</si>
  <si>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</si>
  <si>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</si>
  <si>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</si>
  <si>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</si>
  <si>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</si>
  <si>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</si>
  <si>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</si>
  <si>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</si>
  <si>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</si>
  <si>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</si>
  <si>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</si>
  <si>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</si>
  <si>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</si>
  <si>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</si>
  <si>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</si>
  <si>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</si>
  <si>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</si>
  <si>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</si>
  <si>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</si>
  <si>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</si>
  <si>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</si>
  <si>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</si>
  <si>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</si>
  <si>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</si>
  <si>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</si>
  <si>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</si>
  <si>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</si>
  <si>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</si>
  <si>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</si>
  <si>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</si>
  <si>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</si>
  <si>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</si>
  <si>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</si>
  <si>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</si>
  <si>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</si>
  <si>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</si>
  <si>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</si>
  <si>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</si>
  <si>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</si>
  <si>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</si>
  <si>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</si>
  <si>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</si>
  <si>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</si>
  <si>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</si>
  <si>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</si>
  <si>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</si>
  <si>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</si>
  <si>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</si>
  <si>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</si>
  <si>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</si>
  <si>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</si>
  <si>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</si>
  <si>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</si>
  <si>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</si>
  <si>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</si>
  <si>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</si>
  <si>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</si>
  <si>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</si>
  <si>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</si>
  <si>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</si>
  <si>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</si>
  <si>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</si>
  <si>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</si>
  <si>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</si>
  <si>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</si>
  <si>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</si>
  <si>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</si>
  <si>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</si>
  <si>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</si>
  <si>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</si>
  <si>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</si>
  <si>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</si>
  <si>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</si>
  <si>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</si>
  <si>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</si>
  <si>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</si>
  <si>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</si>
  <si>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</si>
  <si>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</si>
  <si>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</si>
  <si>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</si>
  <si>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</si>
  <si>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</si>
  <si>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</si>
  <si>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</si>
  <si>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</si>
  <si>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</si>
  <si>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</si>
  <si>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</si>
  <si>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</si>
  <si>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</si>
  <si>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</si>
  <si>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</si>
  <si>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</si>
  <si>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</si>
  <si>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</si>
  <si>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</si>
  <si>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</si>
  <si>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</si>
  <si>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</si>
  <si>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</si>
  <si>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</si>
  <si>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</si>
  <si>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</si>
  <si>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</si>
  <si>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</si>
  <si>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</si>
  <si>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</si>
  <si>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</si>
  <si>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</si>
  <si>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</si>
  <si>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</si>
  <si>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</si>
  <si>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</si>
  <si>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</si>
  <si>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</si>
  <si>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</si>
  <si>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</si>
  <si>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</si>
  <si>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</si>
  <si>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</si>
  <si>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</si>
  <si>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</si>
  <si>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</si>
  <si>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</si>
  <si>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</si>
  <si>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</si>
  <si>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</si>
  <si>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</si>
  <si>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</si>
  <si>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</si>
  <si>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</si>
  <si>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</si>
  <si>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</si>
  <si>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</si>
  <si>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</si>
  <si>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</si>
  <si>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</si>
  <si>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</si>
  <si>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</si>
  <si>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</si>
  <si>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</si>
  <si>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</si>
  <si>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</si>
  <si>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</si>
  <si>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</si>
  <si>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</si>
  <si>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</si>
  <si>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</si>
  <si>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</si>
  <si>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</si>
  <si>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</si>
  <si>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</si>
  <si>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</si>
  <si>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</si>
  <si>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</si>
  <si>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</si>
  <si>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</si>
  <si>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</si>
  <si>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</si>
  <si>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</si>
  <si>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</si>
  <si>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</si>
  <si>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</si>
  <si>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</si>
  <si>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</si>
  <si>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</si>
  <si>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</si>
  <si>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</si>
  <si>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</si>
  <si>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</si>
  <si>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</si>
  <si>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</si>
  <si>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</si>
  <si>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</si>
  <si>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</si>
  <si>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</si>
  <si>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</si>
  <si>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</si>
  <si>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</si>
  <si>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</si>
  <si>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</si>
  <si>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</si>
  <si>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</si>
  <si>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</si>
  <si>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</si>
  <si>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</si>
  <si>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</si>
  <si>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</si>
  <si>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</si>
  <si>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</si>
  <si>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</si>
  <si>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</si>
  <si>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</si>
  <si>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</si>
  <si>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</si>
  <si>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</si>
  <si>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</si>
  <si>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</si>
  <si>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</si>
  <si>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</si>
  <si>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</si>
  <si>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</si>
  <si>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</si>
  <si>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</si>
  <si>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</si>
  <si>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</si>
  <si>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</si>
  <si>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</si>
  <si>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</si>
  <si>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</si>
  <si>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</si>
  <si>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</si>
  <si>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</si>
  <si>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</si>
  <si>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</si>
  <si>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</si>
  <si>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</si>
  <si>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</si>
  <si>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</si>
  <si>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</si>
  <si>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</si>
  <si>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</si>
  <si>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</si>
  <si>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</si>
  <si>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</si>
  <si>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</si>
  <si>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</si>
  <si>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</si>
  <si>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</si>
  <si>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</si>
  <si>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</si>
  <si>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</si>
  <si>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</si>
  <si>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</si>
  <si>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</si>
  <si>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</si>
  <si>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</si>
  <si>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</si>
  <si>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</si>
  <si>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</si>
  <si>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</si>
  <si>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</si>
  <si>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</si>
  <si>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</si>
  <si>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</si>
  <si>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</si>
  <si>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</si>
  <si>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</si>
  <si>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</si>
  <si>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</si>
  <si>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</si>
  <si>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</si>
  <si>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</si>
  <si>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</si>
  <si>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</si>
  <si>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</si>
  <si>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</si>
  <si>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</si>
  <si>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</si>
  <si>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</si>
  <si>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</si>
  <si>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</si>
  <si>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</si>
  <si>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</si>
  <si>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</si>
  <si>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</si>
  <si>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</si>
  <si>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</si>
  <si>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</si>
  <si>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</si>
  <si>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</si>
  <si>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</si>
  <si>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</si>
  <si>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</si>
  <si>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</si>
  <si>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</si>
  <si>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</si>
  <si>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</si>
  <si>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</si>
  <si>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</si>
  <si>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</si>
  <si>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</si>
  <si>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</si>
  <si>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</si>
  <si>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</si>
  <si>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</si>
  <si>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</si>
  <si>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</si>
  <si>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</si>
  <si>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</si>
  <si>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</si>
  <si>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</si>
  <si>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</si>
  <si>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</si>
  <si>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</si>
  <si>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</si>
  <si>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</si>
  <si>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</si>
  <si>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</si>
  <si>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</si>
  <si>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</si>
  <si>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</si>
  <si>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</si>
  <si>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</si>
  <si>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</si>
  <si>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</si>
  <si>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</si>
  <si>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</si>
  <si>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</si>
  <si>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</si>
  <si>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</si>
  <si>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</si>
  <si>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</si>
  <si>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</si>
  <si>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</si>
  <si>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</si>
  <si>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</si>
  <si>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</si>
  <si>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</si>
  <si>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</si>
  <si>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</si>
  <si>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</si>
  <si>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</si>
  <si>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</si>
  <si>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</si>
  <si>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</si>
  <si>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</si>
  <si>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</si>
  <si>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</si>
  <si>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</si>
  <si>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</si>
  <si>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</si>
  <si>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</si>
  <si>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</si>
  <si>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</si>
  <si>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</si>
  <si>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</si>
  <si>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</si>
  <si>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</si>
  <si>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</si>
  <si>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</si>
  <si>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</si>
  <si>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</si>
  <si>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</si>
  <si>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</si>
  <si>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</si>
  <si>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</si>
  <si>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</si>
  <si>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</si>
  <si>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</si>
  <si>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</si>
  <si>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</si>
  <si>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</si>
  <si>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</si>
  <si>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</si>
  <si>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</si>
  <si>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</si>
  <si>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</si>
  <si>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</si>
  <si>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</si>
  <si>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</si>
  <si>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</si>
  <si>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</si>
  <si>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</si>
  <si>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</si>
  <si>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</si>
  <si>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</si>
  <si>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</si>
  <si>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</si>
  <si>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</si>
  <si>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</si>
  <si>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</si>
  <si>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</si>
  <si>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</si>
  <si>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</si>
  <si>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</si>
  <si>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</si>
  <si>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</si>
  <si>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</si>
  <si>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</si>
  <si>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</si>
  <si>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</si>
  <si>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</si>
  <si>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</si>
  <si>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</si>
  <si>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</si>
  <si>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</si>
  <si>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</si>
  <si>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</si>
  <si>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</si>
  <si>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</si>
  <si>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</si>
  <si>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</si>
  <si>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</si>
  <si>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</si>
  <si>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</si>
  <si>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</si>
  <si>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</si>
  <si>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</si>
  <si>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</si>
  <si>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</si>
  <si>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</si>
  <si>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</si>
  <si>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</si>
  <si>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</si>
  <si>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</si>
  <si>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</si>
  <si>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</si>
  <si>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</si>
  <si>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</si>
  <si>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</si>
  <si>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</si>
  <si>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</si>
  <si>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</si>
  <si>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</si>
  <si>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</si>
  <si>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</si>
  <si>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</si>
  <si>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</si>
  <si>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</si>
  <si>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</si>
  <si>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</si>
  <si>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</si>
  <si>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</si>
  <si>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</si>
  <si>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</si>
  <si>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</si>
  <si>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</si>
  <si>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</si>
  <si>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</si>
  <si>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</si>
  <si>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</si>
  <si>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</si>
  <si>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</si>
  <si>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</si>
  <si>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</si>
  <si>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</si>
  <si>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</si>
  <si>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</si>
  <si>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</si>
  <si>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</si>
  <si>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</si>
  <si>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</si>
  <si>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</si>
  <si>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</si>
  <si>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</si>
  <si>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</si>
  <si>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</si>
  <si>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</si>
  <si>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</si>
  <si>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</si>
  <si>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</si>
  <si>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</si>
  <si>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</si>
  <si>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</si>
  <si>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</si>
  <si>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</si>
  <si>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</si>
  <si>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</si>
  <si>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</si>
  <si>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</si>
  <si>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</si>
  <si>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</si>
  <si>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</si>
  <si>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</si>
  <si>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</si>
  <si>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</si>
  <si>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</si>
  <si>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</si>
  <si>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</si>
  <si>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</si>
  <si>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</si>
  <si>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</si>
  <si>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</si>
  <si>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</si>
  <si>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</si>
  <si>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</si>
  <si>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</si>
  <si>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</si>
  <si>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</si>
  <si>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</si>
  <si>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</si>
  <si>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</si>
  <si>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</si>
  <si>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</si>
  <si>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</si>
  <si>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</si>
  <si>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</si>
  <si>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</si>
  <si>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</si>
  <si>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</si>
  <si>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</si>
  <si>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</si>
  <si>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</si>
  <si>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</si>
  <si>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</si>
  <si>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</si>
  <si>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</si>
  <si>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</si>
  <si>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</si>
  <si>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</si>
  <si>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</si>
  <si>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</si>
  <si>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</si>
  <si>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</si>
  <si>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</si>
  <si>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</si>
  <si>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</si>
  <si>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</si>
  <si>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</si>
  <si>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</si>
  <si>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</si>
  <si>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</si>
  <si>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</si>
  <si>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</si>
  <si>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</si>
  <si>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</si>
  <si>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</si>
  <si>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</si>
  <si>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</si>
  <si>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</si>
  <si>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</si>
  <si>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</si>
  <si>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</si>
  <si>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</si>
  <si>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</si>
  <si>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</si>
  <si>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</si>
  <si>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</si>
  <si>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</si>
  <si>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</si>
  <si>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</si>
  <si>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</si>
  <si>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</si>
  <si>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</si>
  <si>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</si>
  <si>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</si>
  <si>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</si>
  <si>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</si>
  <si>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</si>
  <si>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</si>
  <si>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</si>
  <si>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</si>
  <si>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</si>
  <si>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</si>
  <si>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</si>
  <si>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</si>
  <si>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</si>
  <si>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</si>
  <si>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</si>
  <si>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</si>
  <si>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</si>
  <si>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</si>
  <si>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</si>
  <si>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</si>
  <si>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</si>
  <si>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</si>
  <si>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</si>
  <si>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</si>
  <si>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</si>
  <si>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</si>
  <si>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</si>
  <si>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</si>
  <si>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</si>
  <si>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</si>
  <si>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</si>
  <si>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</si>
  <si>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</si>
  <si>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</si>
  <si>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</si>
  <si>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</si>
  <si>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</si>
  <si>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</si>
  <si>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</si>
  <si>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</si>
  <si>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</si>
  <si>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</si>
  <si>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</si>
  <si>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</si>
  <si>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</si>
  <si>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</si>
  <si>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</si>
  <si>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</si>
  <si>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</si>
  <si>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</si>
  <si>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</si>
  <si>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</si>
  <si>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</si>
  <si>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</si>
  <si>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</si>
  <si>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</si>
  <si>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</si>
  <si>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</si>
  <si>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</si>
  <si>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</si>
  <si>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</si>
  <si>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</si>
  <si>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</si>
  <si>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</si>
  <si>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</si>
  <si>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</si>
  <si>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</si>
  <si>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</si>
  <si>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</si>
  <si>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</si>
  <si>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</si>
  <si>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</si>
  <si>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</si>
  <si>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</si>
  <si>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</si>
  <si>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</si>
  <si>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</si>
  <si>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</si>
  <si>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</si>
  <si>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</si>
  <si>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</si>
  <si>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</si>
  <si>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</si>
  <si>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</si>
  <si>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</si>
  <si>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</si>
  <si>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</si>
  <si>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</si>
  <si>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</si>
  <si>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</si>
  <si>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</si>
  <si>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</si>
  <si>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</si>
  <si>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</si>
  <si>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</si>
  <si>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</si>
  <si>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</si>
  <si>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</si>
  <si>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</si>
  <si>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</si>
  <si>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</si>
  <si>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</si>
  <si>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</si>
  <si>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</si>
  <si>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</si>
  <si>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</si>
  <si>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</si>
  <si>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</si>
  <si>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</si>
  <si>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</si>
  <si>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</si>
  <si>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</si>
  <si>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</si>
  <si>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</si>
  <si>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</si>
  <si>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</si>
  <si>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</si>
  <si>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</si>
  <si>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</si>
  <si>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</si>
  <si>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</si>
  <si>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</si>
  <si>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</si>
  <si>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</si>
  <si>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</si>
  <si>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</si>
  <si>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</si>
  <si>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</si>
  <si>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</si>
  <si>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</si>
  <si>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</si>
  <si>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</si>
  <si>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</si>
  <si>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</si>
  <si>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</si>
  <si>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</si>
  <si>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</si>
  <si>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</si>
  <si>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</si>
  <si>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</si>
  <si>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</si>
  <si>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</si>
  <si>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</si>
  <si>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</si>
  <si>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</si>
  <si>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</si>
  <si>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</si>
  <si>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</si>
  <si>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</si>
  <si>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</si>
  <si>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</si>
  <si>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</si>
  <si>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</si>
  <si>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</si>
  <si>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</si>
  <si>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</si>
  <si>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</si>
  <si>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</si>
  <si>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</si>
  <si>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</si>
  <si>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</si>
  <si>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</si>
  <si>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</si>
  <si>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</si>
  <si>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</si>
  <si>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</si>
  <si>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</si>
  <si>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</si>
  <si>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</si>
  <si>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</si>
  <si>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</si>
  <si>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</si>
  <si>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</si>
  <si>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</si>
  <si>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</si>
  <si>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</si>
  <si>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</si>
  <si>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</si>
  <si>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</si>
  <si>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</si>
  <si>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</si>
  <si>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</si>
  <si>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</si>
  <si>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</si>
  <si>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</si>
  <si>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</si>
  <si>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</si>
  <si>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</si>
  <si>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</si>
  <si>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</si>
  <si>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</si>
  <si>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</si>
  <si>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</si>
  <si>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</si>
  <si>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</si>
  <si>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</si>
  <si>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</si>
  <si>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</si>
  <si>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</si>
  <si>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</si>
  <si>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</si>
  <si>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</si>
  <si>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</si>
  <si>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</si>
  <si>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</si>
  <si>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</si>
  <si>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</si>
  <si>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</si>
  <si>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</si>
  <si>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</si>
  <si>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</si>
  <si>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</si>
  <si>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</si>
  <si>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</si>
  <si>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</si>
  <si>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</si>
  <si>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</si>
  <si>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</si>
  <si>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</si>
  <si>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</si>
  <si>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</si>
  <si>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</si>
  <si>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</si>
  <si>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</si>
  <si>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</si>
  <si>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</si>
  <si>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</si>
  <si>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</si>
  <si>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</si>
  <si>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</si>
  <si>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</si>
  <si>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</si>
  <si>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</si>
  <si>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</si>
  <si>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</si>
  <si>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</si>
  <si>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</si>
  <si>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</si>
  <si>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</si>
  <si>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</si>
  <si>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</si>
  <si>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</si>
  <si>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</si>
  <si>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</si>
  <si>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</si>
  <si>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</si>
  <si>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</si>
  <si>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</si>
  <si>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</si>
  <si>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</si>
  <si>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</si>
  <si>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</si>
  <si>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</si>
  <si>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</si>
  <si>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</si>
  <si>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</si>
  <si>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</si>
  <si>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</si>
  <si>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</si>
  <si>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</si>
  <si>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</si>
  <si>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</si>
  <si>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</si>
  <si>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</si>
  <si>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</si>
  <si>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</si>
  <si>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</si>
  <si>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</si>
  <si>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</si>
  <si>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</si>
  <si>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</si>
  <si>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</si>
  <si>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</si>
  <si>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</si>
  <si>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</si>
  <si>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</si>
  <si>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</si>
  <si>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</si>
  <si>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</si>
  <si>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</si>
  <si>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</si>
  <si>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</si>
  <si>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</si>
  <si>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</si>
  <si>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</si>
  <si>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</si>
  <si>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</si>
  <si>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</si>
  <si>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</si>
  <si>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</si>
  <si>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</si>
  <si>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</si>
  <si>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</si>
  <si>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</si>
  <si>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</si>
  <si>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</si>
  <si>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</si>
  <si>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</si>
  <si>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</si>
  <si>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</si>
  <si>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</si>
  <si>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</si>
  <si>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</si>
  <si>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</si>
  <si>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</si>
  <si>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</si>
  <si>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</si>
  <si>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</si>
  <si>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</si>
  <si>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</si>
  <si>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</si>
  <si>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</si>
  <si>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</si>
  <si>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</si>
  <si>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</si>
  <si>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</si>
  <si>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</si>
  <si>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</si>
  <si>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</si>
  <si>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</si>
  <si>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</si>
  <si>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</si>
  <si>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</si>
  <si>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</si>
  <si>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</si>
  <si>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</si>
  <si>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</si>
  <si>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</si>
  <si>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</si>
  <si>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</si>
  <si>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</si>
  <si>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</si>
  <si>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</si>
  <si>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</si>
  <si>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</si>
  <si>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</si>
  <si>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</si>
  <si>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</si>
  <si>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</si>
  <si>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</si>
  <si>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</si>
  <si>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</si>
  <si>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</si>
  <si>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</si>
  <si>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</si>
  <si>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</si>
  <si>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</si>
  <si>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</si>
  <si>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</si>
  <si>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</si>
  <si>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</si>
  <si>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</si>
  <si>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</si>
  <si>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</si>
  <si>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</si>
  <si>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</si>
  <si>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</si>
  <si>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</si>
  <si>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</si>
  <si>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</si>
  <si>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</si>
  <si>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</si>
  <si>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</si>
  <si>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</si>
  <si>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</si>
  <si>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</si>
  <si>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</si>
  <si>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</si>
  <si>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</si>
  <si>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</si>
  <si>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</si>
  <si>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</si>
  <si>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</si>
  <si>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</si>
  <si>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</si>
  <si>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</si>
  <si>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</si>
  <si>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</si>
  <si>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</si>
  <si>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</si>
  <si>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</si>
  <si>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</si>
  <si>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</si>
  <si>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</si>
  <si>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</si>
  <si>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</si>
  <si>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</si>
  <si>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</si>
  <si>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</si>
  <si>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</si>
  <si>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</si>
  <si>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</si>
  <si>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</si>
  <si>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</si>
  <si>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</si>
  <si>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</si>
  <si>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</si>
  <si>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</si>
  <si>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</si>
  <si>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</si>
  <si>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</si>
  <si>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</si>
  <si>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</si>
  <si>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</si>
  <si>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</si>
  <si>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</si>
  <si>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</si>
  <si>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</si>
  <si>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</si>
  <si>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</si>
  <si>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</si>
  <si>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</si>
  <si>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</si>
  <si>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</si>
  <si>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</si>
  <si>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</si>
  <si>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</si>
  <si>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</si>
  <si>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</si>
  <si>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</si>
  <si>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</si>
  <si>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</si>
  <si>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</si>
  <si>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</si>
  <si>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</si>
  <si>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</si>
  <si>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</si>
  <si>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</si>
  <si>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</si>
  <si>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</si>
  <si>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</si>
  <si>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</si>
  <si>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</si>
  <si>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</si>
  <si>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</si>
  <si>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</si>
  <si>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</si>
  <si>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</si>
  <si>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</si>
  <si>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</si>
  <si>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</si>
  <si>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</si>
  <si>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</si>
  <si>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</si>
  <si>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</si>
  <si>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</si>
  <si>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</si>
  <si>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</si>
  <si>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</si>
  <si>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</si>
  <si>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</si>
  <si>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</si>
  <si>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</si>
  <si>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</si>
  <si>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</si>
  <si>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</si>
  <si>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</si>
  <si>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</si>
  <si>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</si>
  <si>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</si>
  <si>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</si>
  <si>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</si>
  <si>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</si>
  <si>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</si>
  <si>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</si>
  <si>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</si>
  <si>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</si>
  <si>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</si>
  <si>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</si>
  <si>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</si>
  <si>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</si>
  <si>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</si>
  <si>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</si>
  <si>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</si>
  <si>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</si>
  <si>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</si>
  <si>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</si>
  <si>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</si>
  <si>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</si>
  <si>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</si>
  <si>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</si>
  <si>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</si>
  <si>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</si>
  <si>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</si>
  <si>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</si>
  <si>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</si>
  <si>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</si>
  <si>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</si>
  <si>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</si>
  <si>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</si>
  <si>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</si>
  <si>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</si>
  <si>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</si>
  <si>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</si>
  <si>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</si>
  <si>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</si>
  <si>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</si>
  <si>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</si>
  <si>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</si>
  <si>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</si>
  <si>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</si>
  <si>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</si>
  <si>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</si>
  <si>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</si>
  <si>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</si>
  <si>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</si>
  <si>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</si>
  <si>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</si>
  <si>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</si>
  <si>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</si>
  <si>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</si>
  <si>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</si>
  <si>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</si>
  <si>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</si>
  <si>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</si>
  <si>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</si>
  <si>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</si>
  <si>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</si>
  <si>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</si>
  <si>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</si>
  <si>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</si>
  <si>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</si>
  <si>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</si>
  <si>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</si>
  <si>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</si>
  <si>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</si>
  <si>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</si>
  <si>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</si>
  <si>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</si>
  <si>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</si>
  <si>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</si>
  <si>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</si>
  <si>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</si>
  <si>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</si>
  <si>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</si>
  <si>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</si>
  <si>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</si>
  <si>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</si>
  <si>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</si>
  <si>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</si>
  <si>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</si>
  <si>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</si>
  <si>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</si>
  <si>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</si>
  <si>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</si>
  <si>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</si>
  <si>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</si>
  <si>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</si>
  <si>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</si>
  <si>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</si>
  <si>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</si>
  <si>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</si>
  <si>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</si>
  <si>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</si>
  <si>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</si>
  <si>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</si>
  <si>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</si>
  <si>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</si>
  <si>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</si>
  <si>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</si>
  <si>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</si>
  <si>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</si>
  <si>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</si>
  <si>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</si>
  <si>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</si>
  <si>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</si>
  <si>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</si>
  <si>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</si>
  <si>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</si>
  <si>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</si>
  <si>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</si>
  <si>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</si>
  <si>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</si>
  <si>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</si>
  <si>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</si>
  <si>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</si>
  <si>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</si>
  <si>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</si>
  <si>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</si>
  <si>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</si>
  <si>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</si>
  <si>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</si>
  <si>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</si>
  <si>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</si>
  <si>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</si>
  <si>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</si>
  <si>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</si>
  <si>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</si>
  <si>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</si>
  <si>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</si>
  <si>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</si>
  <si>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</si>
  <si>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</si>
  <si>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</si>
  <si>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</si>
  <si>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</si>
  <si>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</si>
  <si>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</si>
  <si>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</si>
  <si>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</si>
  <si>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</si>
  <si>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</si>
  <si>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</si>
  <si>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</si>
  <si>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</si>
  <si>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</si>
  <si>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</si>
  <si>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</si>
  <si>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</si>
  <si>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</si>
  <si>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</si>
  <si>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</si>
  <si>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</si>
  <si>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</si>
  <si>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</si>
  <si>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</si>
  <si>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</si>
  <si>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</si>
  <si>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</si>
  <si>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</si>
  <si>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</si>
  <si>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</si>
  <si>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</si>
  <si>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</si>
  <si>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</si>
  <si>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</si>
  <si>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</si>
  <si>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</si>
  <si>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</si>
  <si>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</si>
  <si>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</si>
  <si>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</si>
  <si>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</si>
  <si>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</si>
  <si>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</si>
  <si>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</si>
  <si>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</si>
  <si>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</si>
  <si>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</si>
  <si>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</si>
  <si>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</si>
  <si>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</si>
  <si>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</si>
  <si>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</si>
  <si>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</si>
  <si>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</si>
  <si>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</si>
  <si>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</si>
  <si>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</si>
  <si>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</si>
  <si>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</si>
  <si>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</si>
  <si>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</si>
  <si>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</si>
  <si>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</si>
  <si>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</si>
  <si>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</si>
  <si>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</si>
  <si>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</si>
  <si>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</si>
  <si>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</si>
  <si>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</si>
  <si>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</si>
  <si>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</si>
  <si>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</si>
  <si>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</si>
  <si>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</si>
  <si>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</si>
  <si>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</si>
  <si>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</si>
  <si>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</si>
  <si>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</si>
  <si>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</si>
  <si>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</si>
  <si>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</si>
  <si>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</si>
  <si>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</si>
  <si>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</si>
  <si>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</si>
  <si>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</si>
  <si>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</si>
  <si>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</si>
  <si>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</si>
  <si>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</si>
  <si>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</si>
  <si>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</si>
  <si>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</si>
  <si>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</si>
  <si>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</si>
  <si>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</si>
  <si>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</si>
  <si>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</si>
  <si>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</si>
  <si>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</si>
  <si>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</si>
  <si>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</si>
  <si>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</si>
  <si>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</si>
  <si>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</si>
  <si>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</si>
  <si>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</si>
  <si>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</si>
  <si>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</si>
  <si>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</si>
  <si>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</si>
  <si>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</si>
  <si>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</si>
  <si>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</si>
  <si>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</si>
  <si>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</si>
  <si>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</si>
  <si>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</si>
  <si>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</si>
  <si>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</si>
  <si>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</si>
  <si>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</si>
  <si>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</si>
  <si>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</si>
  <si>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</si>
  <si>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</si>
  <si>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</si>
  <si>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</si>
  <si>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</si>
  <si>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</si>
  <si>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</si>
  <si>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</si>
  <si>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</si>
  <si>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</si>
  <si>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</si>
  <si>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</si>
  <si>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</si>
  <si>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</si>
  <si>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</si>
  <si>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</si>
  <si>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</si>
  <si>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</si>
  <si>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</si>
  <si>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</si>
  <si>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</si>
  <si>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</si>
  <si>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</si>
  <si>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</si>
  <si>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</si>
  <si>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</si>
  <si>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</si>
  <si>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</si>
  <si>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</si>
  <si>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</si>
  <si>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</si>
  <si>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</si>
  <si>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</si>
  <si>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</si>
  <si>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</si>
  <si>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</si>
  <si>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</si>
  <si>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</si>
  <si>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</si>
  <si>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</si>
  <si>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</si>
  <si>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</si>
  <si>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</si>
  <si>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</si>
  <si>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</si>
  <si>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</si>
  <si>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</si>
  <si>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</si>
  <si>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</si>
  <si>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</si>
  <si>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</si>
  <si>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</si>
  <si>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</si>
  <si>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</si>
  <si>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</si>
  <si>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</si>
  <si>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</si>
  <si>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</si>
  <si>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</si>
  <si>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</si>
  <si>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</si>
  <si>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</si>
  <si>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</si>
  <si>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</si>
  <si>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</si>
  <si>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</si>
  <si>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</si>
  <si>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</si>
  <si>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</si>
  <si>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</si>
  <si>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</si>
  <si>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</si>
  <si>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</si>
  <si>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</si>
  <si>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</si>
  <si>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</si>
  <si>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</si>
  <si>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</si>
  <si>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</si>
  <si>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</si>
  <si>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</si>
  <si>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</si>
  <si>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</si>
  <si>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</si>
  <si>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</si>
  <si>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</si>
  <si>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</si>
  <si>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</si>
  <si>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</si>
  <si>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</si>
  <si>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</si>
  <si>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</si>
  <si>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</si>
  <si>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</si>
  <si>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</si>
  <si>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</si>
  <si>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</si>
  <si>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</si>
  <si>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</si>
  <si>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</si>
  <si>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</si>
  <si>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</si>
  <si>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</si>
  <si>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</si>
  <si>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</si>
  <si>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</si>
  <si>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</si>
  <si>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</si>
  <si>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</si>
  <si>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</si>
  <si>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</si>
  <si>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</si>
  <si>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</si>
  <si>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</si>
  <si>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</si>
  <si>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</si>
  <si>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</si>
  <si>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</si>
  <si>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</si>
  <si>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</si>
  <si>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</si>
  <si>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</si>
  <si>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</si>
  <si>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</si>
  <si>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</si>
  <si>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</si>
  <si>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</si>
  <si>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</si>
  <si>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</si>
  <si>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</si>
  <si>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</si>
  <si>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</si>
  <si>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</si>
  <si>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</si>
  <si>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</si>
  <si>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</si>
  <si>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</si>
  <si>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</si>
  <si>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</si>
  <si>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</si>
  <si>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</si>
  <si>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</si>
  <si>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</si>
  <si>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</si>
  <si>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</si>
  <si>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</si>
  <si>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</si>
  <si>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</si>
  <si>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</si>
  <si>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</si>
  <si>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</si>
  <si>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</si>
  <si>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</si>
  <si>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</si>
  <si>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</si>
  <si>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</si>
  <si>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</si>
  <si>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</si>
  <si>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</si>
  <si>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</si>
  <si>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</si>
  <si>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</si>
  <si>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</si>
  <si>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</si>
  <si>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</si>
  <si>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</si>
  <si>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</si>
  <si>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</si>
  <si>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</si>
  <si>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</si>
  <si>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</si>
  <si>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</si>
  <si>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</si>
  <si>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</si>
  <si>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</si>
  <si>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</si>
  <si>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</si>
  <si>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</si>
  <si>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</si>
  <si>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</si>
  <si>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</si>
  <si>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</si>
  <si>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</si>
  <si>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</si>
  <si>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</si>
  <si>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</si>
  <si>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</si>
  <si>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</si>
  <si>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</si>
  <si>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</si>
  <si>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</si>
  <si>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</si>
  <si>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</si>
  <si>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</si>
  <si>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</si>
  <si>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</si>
  <si>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</si>
  <si>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</si>
  <si>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</si>
  <si>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</si>
  <si>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</si>
  <si>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</si>
  <si>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</si>
  <si>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</si>
  <si>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</si>
  <si>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</si>
  <si>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</si>
  <si>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</si>
  <si>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</si>
  <si>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</si>
  <si>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</si>
  <si>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</si>
  <si>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</si>
  <si>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</si>
  <si>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</si>
  <si>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</si>
  <si>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</si>
  <si>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</si>
  <si>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</si>
  <si>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</si>
  <si>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</si>
  <si>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</si>
  <si>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</si>
  <si>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</si>
  <si>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</si>
  <si>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</si>
  <si>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</si>
  <si>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</si>
  <si>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</si>
  <si>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</si>
  <si>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</si>
  <si>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</si>
  <si>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</si>
  <si>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</si>
  <si>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</si>
  <si>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</si>
  <si>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</si>
  <si>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</si>
  <si>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</si>
  <si>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</si>
  <si>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</si>
  <si>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</si>
  <si>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</si>
  <si>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</si>
  <si>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</si>
  <si>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</si>
  <si>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</si>
  <si>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</si>
  <si>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</si>
  <si>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</si>
  <si>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</si>
  <si>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</si>
  <si>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</si>
  <si>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</si>
  <si>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</si>
  <si>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</si>
  <si>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</si>
  <si>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</si>
  <si>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</si>
  <si>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</si>
  <si>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</si>
  <si>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</si>
  <si>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</si>
  <si>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</si>
  <si>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</si>
  <si>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</si>
  <si>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</si>
  <si>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</si>
  <si>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</si>
  <si>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</si>
  <si>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</si>
  <si>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</si>
  <si>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</si>
  <si>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</si>
  <si>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</si>
  <si>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</si>
  <si>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</si>
  <si>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</si>
  <si>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</si>
  <si>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</si>
  <si>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</si>
  <si>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</si>
  <si>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</si>
  <si>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</si>
  <si>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</si>
  <si>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</si>
  <si>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</si>
  <si>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</si>
  <si>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</si>
  <si>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</si>
  <si>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</si>
  <si>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</si>
  <si>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</si>
  <si>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</si>
  <si>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</si>
  <si>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</si>
  <si>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</si>
  <si>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</si>
  <si>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</si>
  <si>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</si>
  <si>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</si>
  <si>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</si>
  <si>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</si>
  <si>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</si>
  <si>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</si>
  <si>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</si>
  <si>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</si>
  <si>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</si>
  <si>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</si>
  <si>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</si>
  <si>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</si>
  <si>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</si>
  <si>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</si>
  <si>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</si>
  <si>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</si>
  <si>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</si>
  <si>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</si>
  <si>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</si>
  <si>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</si>
  <si>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</si>
  <si>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</si>
  <si>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</si>
  <si>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</si>
  <si>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</si>
  <si>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</si>
  <si>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</si>
  <si>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</si>
  <si>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</si>
  <si>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</si>
  <si>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</si>
  <si>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</si>
  <si>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</si>
  <si>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</si>
  <si>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</si>
  <si>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</si>
  <si>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</si>
  <si>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</si>
  <si>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</si>
  <si>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</si>
  <si>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</si>
  <si>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</si>
  <si>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</si>
  <si>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</si>
  <si>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</si>
  <si>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</si>
  <si>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</si>
  <si>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</si>
  <si>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</si>
  <si>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</si>
  <si>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</si>
  <si>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</si>
  <si>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</si>
  <si>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</si>
  <si>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</si>
  <si>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</si>
  <si>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</si>
  <si>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</si>
  <si>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</si>
  <si>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</si>
  <si>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</si>
  <si>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</si>
  <si>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</si>
  <si>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</si>
  <si>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</si>
  <si>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</si>
  <si>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</si>
  <si>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</si>
  <si>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</si>
  <si>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</si>
  <si>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</si>
  <si>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</si>
  <si>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</si>
  <si>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</si>
  <si>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</si>
  <si>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</si>
  <si>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</si>
  <si>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</si>
  <si>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</si>
  <si>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</si>
  <si>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</si>
  <si>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</si>
  <si>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</si>
  <si>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</si>
  <si>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</si>
  <si>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</si>
  <si>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</si>
  <si>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</si>
  <si>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</si>
  <si>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</si>
  <si>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</si>
  <si>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</si>
  <si>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</si>
  <si>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</si>
  <si>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</si>
  <si>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</si>
  <si>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</si>
  <si>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</si>
  <si>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</si>
  <si>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</si>
  <si>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</si>
  <si>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</si>
  <si>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</si>
  <si>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</si>
  <si>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</si>
  <si>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</si>
  <si>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</si>
  <si>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</si>
  <si>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</si>
  <si>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</si>
  <si>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</si>
  <si>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</si>
  <si>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</si>
  <si>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</si>
  <si>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</si>
  <si>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</si>
  <si>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</si>
  <si>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</si>
  <si>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</si>
  <si>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</si>
  <si>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</si>
  <si>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</si>
  <si>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</si>
  <si>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</si>
  <si>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</si>
  <si>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</si>
  <si>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</si>
  <si>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</si>
  <si>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</si>
  <si>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</si>
  <si>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</si>
  <si>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</si>
  <si>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</si>
  <si>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</si>
  <si>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</si>
  <si>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</si>
  <si>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</si>
  <si>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</si>
  <si>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</si>
  <si>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</si>
  <si>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</si>
  <si>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</si>
  <si>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</si>
  <si>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</si>
  <si>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</si>
  <si>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</si>
  <si>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</si>
  <si>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</si>
  <si>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</si>
  <si>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</si>
  <si>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</si>
  <si>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</si>
  <si>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</si>
  <si>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</si>
  <si>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</si>
  <si>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</si>
  <si>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</si>
  <si>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</si>
  <si>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</si>
  <si>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</si>
  <si>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</si>
  <si>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</si>
  <si>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</si>
  <si>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</si>
  <si>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</si>
  <si>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</si>
  <si>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</si>
  <si>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</si>
  <si>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</si>
  <si>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</si>
  <si>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</si>
  <si>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</si>
  <si>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</si>
  <si>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</si>
  <si>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</si>
  <si>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</si>
  <si>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</si>
  <si>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</si>
  <si>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</si>
  <si>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</si>
  <si>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</si>
  <si>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</si>
  <si>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</si>
  <si>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</si>
  <si>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</si>
  <si>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</si>
  <si>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</si>
  <si>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</si>
  <si>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</si>
  <si>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</si>
  <si>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</si>
  <si>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</si>
  <si>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</si>
  <si>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</si>
  <si>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</si>
  <si>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</si>
  <si>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</si>
  <si>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</si>
  <si>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</si>
  <si>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</si>
  <si>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</si>
  <si>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</si>
  <si>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</si>
  <si>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</si>
  <si>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</si>
  <si>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</si>
  <si>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</si>
  <si>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</si>
  <si>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</si>
  <si>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</si>
  <si>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</si>
  <si>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</si>
  <si>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</si>
  <si>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</si>
  <si>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</si>
  <si>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</si>
  <si>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</si>
  <si>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</si>
  <si>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</si>
  <si>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</si>
  <si>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</si>
  <si>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</si>
  <si>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</si>
  <si>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</si>
  <si>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</si>
  <si>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</si>
  <si>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</si>
  <si>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</si>
  <si>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</si>
  <si>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</si>
  <si>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</si>
  <si>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</si>
  <si>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</si>
  <si>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</si>
  <si>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</si>
  <si>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</si>
  <si>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</si>
  <si>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</si>
  <si>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</si>
  <si>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</si>
  <si>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</si>
  <si>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</si>
  <si>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</si>
  <si>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</si>
  <si>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</si>
  <si>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</si>
  <si>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</si>
  <si>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</si>
  <si>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</si>
  <si>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</si>
  <si>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</si>
  <si>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</si>
  <si>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</si>
  <si>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</si>
  <si>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</si>
  <si>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</si>
  <si>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</si>
  <si>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</si>
  <si>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</si>
  <si>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</si>
  <si>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</si>
  <si>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</si>
  <si>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</si>
  <si>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</si>
  <si>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</si>
  <si>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</si>
  <si>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</si>
  <si>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</si>
  <si>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</si>
  <si>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</si>
  <si>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</si>
  <si>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</si>
  <si>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</si>
  <si>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</si>
  <si>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</si>
  <si>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</si>
  <si>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</si>
  <si>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</si>
  <si>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</si>
  <si>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</si>
  <si>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</si>
  <si>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</si>
  <si>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</si>
  <si>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</si>
  <si>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</si>
  <si>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</si>
  <si>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</si>
  <si>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</si>
  <si>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</si>
  <si>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</si>
  <si>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</si>
  <si>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</si>
  <si>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</si>
  <si>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</si>
  <si>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</si>
  <si>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</si>
  <si>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</si>
  <si>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</si>
  <si>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</si>
  <si>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</si>
  <si>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</si>
  <si>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</si>
  <si>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</si>
  <si>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</si>
  <si>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</si>
  <si>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</si>
  <si>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</si>
  <si>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</si>
  <si>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</si>
  <si>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</si>
  <si>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</si>
  <si>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</si>
  <si>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</si>
  <si>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</si>
  <si>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</si>
  <si>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</si>
  <si>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</si>
  <si>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</si>
  <si>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</si>
  <si>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</si>
  <si>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</si>
  <si>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</si>
  <si>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</si>
  <si>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</si>
  <si>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</si>
  <si>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</si>
  <si>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</si>
  <si>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</si>
  <si>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</si>
  <si>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</si>
  <si>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</si>
  <si>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</si>
  <si>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</si>
  <si>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</si>
  <si>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</si>
  <si>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</si>
  <si>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</si>
  <si>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</si>
  <si>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</si>
  <si>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</si>
  <si>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</si>
  <si>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</si>
  <si>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</si>
  <si>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</si>
  <si>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</si>
  <si>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</si>
  <si>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</si>
  <si>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</si>
  <si>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</si>
  <si>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</si>
  <si>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</si>
  <si>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</si>
  <si>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</si>
  <si>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</si>
  <si>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</si>
  <si>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</si>
  <si>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</si>
  <si>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</si>
  <si>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</si>
  <si>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</si>
  <si>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</si>
  <si>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</si>
  <si>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</si>
  <si>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</si>
  <si>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</si>
  <si>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</si>
  <si>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</si>
  <si>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</si>
  <si>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</si>
  <si>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</si>
  <si>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</si>
  <si>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</si>
  <si>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</si>
  <si>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</si>
  <si>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</si>
  <si>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</si>
  <si>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</si>
  <si>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</si>
  <si>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</si>
  <si>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</si>
  <si>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</si>
  <si>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</si>
  <si>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</si>
  <si>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</si>
  <si>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</si>
  <si>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</si>
  <si>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</si>
  <si>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</si>
  <si>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</si>
  <si>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</si>
  <si>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</si>
  <si>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</si>
  <si>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</si>
  <si>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</si>
  <si>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</si>
  <si>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</si>
  <si>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</si>
  <si>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</si>
  <si>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</si>
  <si>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</si>
  <si>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</si>
  <si>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</si>
  <si>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</si>
  <si>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</si>
  <si>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</si>
  <si>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</si>
  <si>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</si>
  <si>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</si>
  <si>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</si>
  <si>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</si>
  <si>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</si>
  <si>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</si>
  <si>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</si>
  <si>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</si>
  <si>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</si>
  <si>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</si>
  <si>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</si>
  <si>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</si>
  <si>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</si>
  <si>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</si>
  <si>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</si>
  <si>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</si>
  <si>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</si>
  <si>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</si>
  <si>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</si>
  <si>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</si>
  <si>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</si>
  <si>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</si>
  <si>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</si>
  <si>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</si>
  <si>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</si>
  <si>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</si>
  <si>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</si>
  <si>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</si>
  <si>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</si>
  <si>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</si>
  <si>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</si>
  <si>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</si>
  <si>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</si>
  <si>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</si>
  <si>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</si>
  <si>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</si>
  <si>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</si>
  <si>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</si>
  <si>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</si>
  <si>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</si>
  <si>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</si>
  <si>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</si>
  <si>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</si>
  <si>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</si>
  <si>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</si>
  <si>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</si>
  <si>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</si>
  <si>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</si>
  <si>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</si>
  <si>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</si>
  <si>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</si>
  <si>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</si>
  <si>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</si>
  <si>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</si>
  <si>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</si>
  <si>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</si>
  <si>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</si>
  <si>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</si>
  <si>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</si>
  <si>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</si>
  <si>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</si>
  <si>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</si>
  <si>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</si>
  <si>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</si>
  <si>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</si>
  <si>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</si>
  <si>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</si>
  <si>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</si>
  <si>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</si>
  <si>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</si>
  <si>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</si>
  <si>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</si>
  <si>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</si>
  <si>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</si>
  <si>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</si>
  <si>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</si>
  <si>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</si>
  <si>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</si>
  <si>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</si>
  <si>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</si>
  <si>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</si>
  <si>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</si>
  <si>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</si>
  <si>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</si>
  <si>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</si>
  <si>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</si>
  <si>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</si>
  <si>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</si>
  <si>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</si>
  <si>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</si>
  <si>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</si>
  <si>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</si>
  <si>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</si>
  <si>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</si>
  <si>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</si>
  <si>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</si>
  <si>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</si>
  <si>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</si>
  <si>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</si>
  <si>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</si>
  <si>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</si>
  <si>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</si>
  <si>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</si>
  <si>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</si>
  <si>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</si>
  <si>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</si>
  <si>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</si>
  <si>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</si>
  <si>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</si>
  <si>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</si>
  <si>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</si>
  <si>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</si>
  <si>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</si>
  <si>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</si>
  <si>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</si>
  <si>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</si>
  <si>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</si>
  <si>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</si>
  <si>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</si>
  <si>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</si>
  <si>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</si>
  <si>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</si>
  <si>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</si>
  <si>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</si>
  <si>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</si>
  <si>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</si>
  <si>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</si>
  <si>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</si>
  <si>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</si>
  <si>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</si>
  <si>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</si>
  <si>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</si>
  <si>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</si>
  <si>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</si>
  <si>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</si>
  <si>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</si>
  <si>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</si>
  <si>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</si>
  <si>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</si>
  <si>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</si>
  <si>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</si>
  <si>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</si>
  <si>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</si>
  <si>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</si>
  <si>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</si>
  <si>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</si>
  <si>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</si>
  <si>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</si>
  <si>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</si>
  <si>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</si>
  <si>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</si>
  <si>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</si>
  <si>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</si>
  <si>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</si>
  <si>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</si>
  <si>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</si>
  <si>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</si>
  <si>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</si>
  <si>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</si>
  <si>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</si>
  <si>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</si>
  <si>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</si>
  <si>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</si>
  <si>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</si>
  <si>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</si>
  <si>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</si>
  <si>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</si>
  <si>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</si>
  <si>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</si>
  <si>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</si>
  <si>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</si>
  <si>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</si>
  <si>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</si>
  <si>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</si>
  <si>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</si>
  <si>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</si>
  <si>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</si>
  <si>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</si>
  <si>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</si>
  <si>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</si>
  <si>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</si>
  <si>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</si>
  <si>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</si>
  <si>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</si>
  <si>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</si>
  <si>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</si>
  <si>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</si>
  <si>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</si>
  <si>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</si>
  <si>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</si>
  <si>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</si>
  <si>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</si>
  <si>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</si>
  <si>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</si>
  <si>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</si>
  <si>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</si>
  <si>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</si>
  <si>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</si>
  <si>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</si>
  <si>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</si>
  <si>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</si>
  <si>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</si>
  <si>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</si>
  <si>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</si>
  <si>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</si>
  <si>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</si>
  <si>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</si>
  <si>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</si>
  <si>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</si>
  <si>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</si>
  <si>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</si>
  <si>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</si>
  <si>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</si>
  <si>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</si>
  <si>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</si>
  <si>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</si>
  <si>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</si>
  <si>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</si>
  <si>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</si>
  <si>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</si>
  <si>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</si>
  <si>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</si>
  <si>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</si>
  <si>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</si>
  <si>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</si>
  <si>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</si>
  <si>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</si>
  <si>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</si>
  <si>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</si>
  <si>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</si>
  <si>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</si>
  <si>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</si>
  <si>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</si>
  <si>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</si>
  <si>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</si>
  <si>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</si>
  <si>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</si>
  <si>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</si>
  <si>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</si>
  <si>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</si>
  <si>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</si>
  <si>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</si>
  <si>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</si>
  <si>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</si>
  <si>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</si>
  <si>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</si>
  <si>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</si>
  <si>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</si>
  <si>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</si>
  <si>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</si>
  <si>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</si>
  <si>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</si>
  <si>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</si>
  <si>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</si>
  <si>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</si>
  <si>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</si>
  <si>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</si>
  <si>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</si>
  <si>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</si>
  <si>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</si>
  <si>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</si>
  <si>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</si>
  <si>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</si>
  <si>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</si>
  <si>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</si>
  <si>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</si>
  <si>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</si>
  <si>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</si>
  <si>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</si>
  <si>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</si>
  <si>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</si>
  <si>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</si>
  <si>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</si>
  <si>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</si>
  <si>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</si>
  <si>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</si>
  <si>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</si>
  <si>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</si>
  <si>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</si>
  <si>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</si>
  <si>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</si>
  <si>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</si>
  <si>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</si>
  <si>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</si>
  <si>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</si>
  <si>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</si>
  <si>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</si>
  <si>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</si>
  <si>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</si>
  <si>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</si>
  <si>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</si>
  <si>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</si>
  <si>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</si>
  <si>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</si>
  <si>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</si>
  <si>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</si>
  <si>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</si>
  <si>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</si>
  <si>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</si>
  <si>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</si>
  <si>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</si>
  <si>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</si>
  <si>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</si>
  <si>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</si>
  <si>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</si>
  <si>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</si>
  <si>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</si>
  <si>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</si>
  <si>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</si>
  <si>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</si>
  <si>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</si>
  <si>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</si>
  <si>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</si>
  <si>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</si>
  <si>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</si>
  <si>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</si>
  <si>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</si>
  <si>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</si>
  <si>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</si>
  <si>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</si>
  <si>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</si>
  <si>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</si>
  <si>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</si>
  <si>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</si>
  <si>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</si>
  <si>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</si>
  <si>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</si>
  <si>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</si>
  <si>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</si>
  <si>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</si>
  <si>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</si>
  <si>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</si>
  <si>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</si>
  <si>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</si>
  <si>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</si>
  <si>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</si>
  <si>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</si>
  <si>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</si>
  <si>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</si>
  <si>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</si>
  <si>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</si>
  <si>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</si>
  <si>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</si>
  <si>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</si>
  <si>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</si>
  <si>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</si>
  <si>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</si>
  <si>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</si>
  <si>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</si>
  <si>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</si>
  <si>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</si>
  <si>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</si>
  <si>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</si>
  <si>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</si>
  <si>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</si>
  <si>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</si>
  <si>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</si>
  <si>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</si>
  <si>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</si>
  <si>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</si>
  <si>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</si>
  <si>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</si>
  <si>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</si>
  <si>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</si>
  <si>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</si>
  <si>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</si>
  <si>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</si>
  <si>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</si>
  <si>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</si>
  <si>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</si>
  <si>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</si>
  <si>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</si>
  <si>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</si>
  <si>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</si>
  <si>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</si>
  <si>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</si>
  <si>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</si>
  <si>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</si>
  <si>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</si>
  <si>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</si>
  <si>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</si>
  <si>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</si>
  <si>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</si>
  <si>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</si>
  <si>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</si>
  <si>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</si>
  <si>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</si>
  <si>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</si>
  <si>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</si>
  <si>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</si>
  <si>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</si>
  <si>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</si>
  <si>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</si>
  <si>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</si>
  <si>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</si>
  <si>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</si>
  <si>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</si>
  <si>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</si>
  <si>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</si>
  <si>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</si>
  <si>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</si>
  <si>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</si>
  <si>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</si>
  <si>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</si>
  <si>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</si>
  <si>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</si>
  <si>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</si>
  <si>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</si>
  <si>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</si>
  <si>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</si>
  <si>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</si>
  <si>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</si>
  <si>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</si>
  <si>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</si>
  <si>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</si>
  <si>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</si>
  <si>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</si>
  <si>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</si>
  <si>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</si>
  <si>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</si>
  <si>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</si>
  <si>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</si>
  <si>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</si>
  <si>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</si>
  <si>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</si>
  <si>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</si>
  <si>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</si>
  <si>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</si>
  <si>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</si>
  <si>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</si>
  <si>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</si>
  <si>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</si>
  <si>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</si>
  <si>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</si>
  <si>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</si>
  <si>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</si>
  <si>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</si>
  <si>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</si>
  <si>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</si>
  <si>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</si>
  <si>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</si>
  <si>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</si>
  <si>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</si>
  <si>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</si>
  <si>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</si>
  <si>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</si>
  <si>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</si>
  <si>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</si>
  <si>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</si>
  <si>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</si>
  <si>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</si>
  <si>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</si>
  <si>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</si>
  <si>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</si>
  <si>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</si>
  <si>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</si>
  <si>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</si>
  <si>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</si>
  <si>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</si>
  <si>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</si>
  <si>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</si>
  <si>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</si>
  <si>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</si>
  <si>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</si>
  <si>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</si>
  <si>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</si>
  <si>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</si>
  <si>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</si>
  <si>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</si>
  <si>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</si>
  <si>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</si>
  <si>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</si>
  <si>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</si>
  <si>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</si>
  <si>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</si>
  <si>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</si>
  <si>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</si>
  <si>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</si>
  <si>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</si>
  <si>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</si>
  <si>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</si>
  <si>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</si>
  <si>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</si>
  <si>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</si>
  <si>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</si>
  <si>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</si>
  <si>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</si>
  <si>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</si>
  <si>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</si>
  <si>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</si>
  <si>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</si>
  <si>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</si>
  <si>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</si>
  <si>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</si>
  <si>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</si>
  <si>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</si>
  <si>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</si>
  <si>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</si>
  <si>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</si>
  <si>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</si>
  <si>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</si>
  <si>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</si>
  <si>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</si>
  <si>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</si>
  <si>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</si>
  <si>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</si>
  <si>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</si>
  <si>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</si>
  <si>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</si>
  <si>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</si>
  <si>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</si>
  <si>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</si>
  <si>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</si>
  <si>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</si>
  <si>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</si>
  <si>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</si>
  <si>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</si>
  <si>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</si>
  <si>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</si>
  <si>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</si>
  <si>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</si>
  <si>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</si>
  <si>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</si>
  <si>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</si>
  <si>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</si>
  <si>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</si>
  <si>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</si>
  <si>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</si>
  <si>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</si>
  <si>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</si>
  <si>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</si>
  <si>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</si>
  <si>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</si>
  <si>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</si>
  <si>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</si>
  <si>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</si>
  <si>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</si>
  <si>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</si>
  <si>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</si>
  <si>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</si>
  <si>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</si>
  <si>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</si>
  <si>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</si>
  <si>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</si>
  <si>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</si>
  <si>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</si>
  <si>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</si>
  <si>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</si>
  <si>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</si>
  <si>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</si>
  <si>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</si>
  <si>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</si>
  <si>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</si>
  <si>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</si>
  <si>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</si>
  <si>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</si>
  <si>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</si>
  <si>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</si>
  <si>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</si>
  <si>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</si>
  <si>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</si>
  <si>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</si>
  <si>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</si>
  <si>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</si>
  <si>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</si>
  <si>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</si>
  <si>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</si>
  <si>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</si>
  <si>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</si>
  <si>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</si>
  <si>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</si>
  <si>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</si>
  <si>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</si>
  <si>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</si>
  <si>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</si>
  <si>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</si>
  <si>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</si>
  <si>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</si>
  <si>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</si>
  <si>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</si>
  <si>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</si>
  <si>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</si>
  <si>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</si>
  <si>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</si>
  <si>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</si>
  <si>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</si>
  <si>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</si>
  <si>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</si>
  <si>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</si>
  <si>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</si>
  <si>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</si>
  <si>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</si>
  <si>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</si>
  <si>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</si>
  <si>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</si>
  <si>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</si>
  <si>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</si>
  <si>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</si>
  <si>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</si>
  <si>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</si>
  <si>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</si>
  <si>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</si>
  <si>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</si>
  <si>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</si>
  <si>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</si>
  <si>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</si>
  <si>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</si>
  <si>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</si>
  <si>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</si>
  <si>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</si>
  <si>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</si>
  <si>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</si>
  <si>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</si>
  <si>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</si>
  <si>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</si>
  <si>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</si>
  <si>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</si>
  <si>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</si>
  <si>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</si>
  <si>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</si>
  <si>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</si>
  <si>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</si>
  <si>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</si>
  <si>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</si>
  <si>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</si>
  <si>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</si>
  <si>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</si>
  <si>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</si>
  <si>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</si>
  <si>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</si>
  <si>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</si>
  <si>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</si>
  <si>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</si>
  <si>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</si>
  <si>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</si>
  <si>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</si>
  <si>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</si>
  <si>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</si>
  <si>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</si>
  <si>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</si>
  <si>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</si>
  <si>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</si>
  <si>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</si>
  <si>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</si>
  <si>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</si>
  <si>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</si>
  <si>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</si>
  <si>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</si>
  <si>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</si>
  <si>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</si>
  <si>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</si>
  <si>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</si>
  <si>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</si>
  <si>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</si>
  <si>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</si>
  <si>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</si>
  <si>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</si>
  <si>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</si>
  <si>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</si>
  <si>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</si>
  <si>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</si>
  <si>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</si>
  <si>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</si>
  <si>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</si>
  <si>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</si>
  <si>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</si>
  <si>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</si>
  <si>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</si>
  <si>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</si>
  <si>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</si>
  <si>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</si>
  <si>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</si>
  <si>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</si>
  <si>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</si>
  <si>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</si>
  <si>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</si>
  <si>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</si>
  <si>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</si>
  <si>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</si>
  <si>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</si>
  <si>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</si>
  <si>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</si>
  <si>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</si>
  <si>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</si>
  <si>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</si>
  <si>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</si>
  <si>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</si>
  <si>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</si>
  <si>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</si>
  <si>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</si>
  <si>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</si>
  <si>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</si>
  <si>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</si>
  <si>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</si>
  <si>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</si>
  <si>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</si>
  <si>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</si>
  <si>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</si>
  <si>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</si>
  <si>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</si>
  <si>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</si>
  <si>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</si>
  <si>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</si>
  <si>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</si>
  <si>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</si>
  <si>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</si>
  <si>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</si>
  <si>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</si>
  <si>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</si>
  <si>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</si>
  <si>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</si>
  <si>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</si>
  <si>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</si>
  <si>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</si>
  <si>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</si>
  <si>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</si>
  <si>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</si>
  <si>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</si>
  <si>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</si>
  <si>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</si>
  <si>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</si>
  <si>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</si>
  <si>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</si>
  <si>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</si>
  <si>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</si>
  <si>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</si>
  <si>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</si>
  <si>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</si>
  <si>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</si>
  <si>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</si>
  <si>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</si>
  <si>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</si>
  <si>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</si>
  <si>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</si>
  <si>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</si>
  <si>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</si>
  <si>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</si>
  <si>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</si>
  <si>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</si>
  <si>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</si>
  <si>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</si>
  <si>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</si>
  <si>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</si>
  <si>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</si>
  <si>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</si>
  <si>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</si>
  <si>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</si>
  <si>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</si>
  <si>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</si>
  <si>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</si>
  <si>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</si>
  <si>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</si>
  <si>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</si>
  <si>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</si>
  <si>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</si>
  <si>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</si>
  <si>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</si>
  <si>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</si>
  <si>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</si>
  <si>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</si>
  <si>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</si>
  <si>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</si>
  <si>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</si>
  <si>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</si>
  <si>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</si>
  <si>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</si>
  <si>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</si>
  <si>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</si>
  <si>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</si>
  <si>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</si>
  <si>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</si>
  <si>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</si>
  <si>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</si>
  <si>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</si>
  <si>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</si>
  <si>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</si>
  <si>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</si>
  <si>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</si>
  <si>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</si>
  <si>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</si>
  <si>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</si>
  <si>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</si>
  <si>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</si>
  <si>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</si>
  <si>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</si>
  <si>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</si>
  <si>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</si>
  <si>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</si>
  <si>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</si>
  <si>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</si>
  <si>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</si>
  <si>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</si>
  <si>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</si>
  <si>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</si>
  <si>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</si>
  <si>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</si>
  <si>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</si>
  <si>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</si>
  <si>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</si>
  <si>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</si>
  <si>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</si>
  <si>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</si>
  <si>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</si>
  <si>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</si>
  <si>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</si>
  <si>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</si>
  <si>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</si>
  <si>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</si>
  <si>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</si>
  <si>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</si>
  <si>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</si>
  <si>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</si>
  <si>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</si>
  <si>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</si>
  <si>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</si>
  <si>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</si>
  <si>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</si>
  <si>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</si>
  <si>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</si>
  <si>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</si>
  <si>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</si>
  <si>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</si>
  <si>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</si>
  <si>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</si>
  <si>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</si>
  <si>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</si>
  <si>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</si>
  <si>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</si>
  <si>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</si>
  <si>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</si>
  <si>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</si>
  <si>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</si>
  <si>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</si>
  <si>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</si>
  <si>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</si>
  <si>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</si>
  <si>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</si>
  <si>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</si>
  <si>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</si>
  <si>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</si>
  <si>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</si>
  <si>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</si>
  <si>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</si>
  <si>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</si>
  <si>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</si>
  <si>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</si>
  <si>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</si>
  <si>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</si>
  <si>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</si>
  <si>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</si>
  <si>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</si>
  <si>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</si>
  <si>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</si>
  <si>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</si>
  <si>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</si>
  <si>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</si>
  <si>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</si>
  <si>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</si>
  <si>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</si>
  <si>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</si>
  <si>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</si>
  <si>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</si>
  <si>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</si>
  <si>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</si>
  <si>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</si>
  <si>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</si>
  <si>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</si>
  <si>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</si>
  <si>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</si>
  <si>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</si>
  <si>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</si>
  <si>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</si>
  <si>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</si>
  <si>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</si>
  <si>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</si>
  <si>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</si>
  <si>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</si>
  <si>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</si>
  <si>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</si>
  <si>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</si>
  <si>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</si>
  <si>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</si>
  <si>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</si>
  <si>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</si>
  <si>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</si>
  <si>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</si>
  <si>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</si>
  <si>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</si>
  <si>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</si>
  <si>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</si>
  <si>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</si>
  <si>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</si>
  <si>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</si>
  <si>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</si>
  <si>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</si>
  <si>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</si>
  <si>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</si>
  <si>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</si>
  <si>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</si>
  <si>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</si>
  <si>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</si>
  <si>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</si>
  <si>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</si>
  <si>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</si>
  <si>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</si>
  <si>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</si>
  <si>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</si>
  <si>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</si>
  <si>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</si>
  <si>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</si>
  <si>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</si>
  <si>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</si>
  <si>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</si>
  <si>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</si>
  <si>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</si>
  <si>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</si>
  <si>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</si>
  <si>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</si>
  <si>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</si>
  <si>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</si>
  <si>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</si>
  <si>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</si>
  <si>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</si>
  <si>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</si>
  <si>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</si>
  <si>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</si>
  <si>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</si>
  <si>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</si>
  <si>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</si>
  <si>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</si>
  <si>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</si>
  <si>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</si>
  <si>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</si>
  <si>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</si>
  <si>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</si>
  <si>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</si>
  <si>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</si>
  <si>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</si>
  <si>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</si>
  <si>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</si>
  <si>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</si>
  <si>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</si>
  <si>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</si>
  <si>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</si>
  <si>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</si>
  <si>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</si>
  <si>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</si>
  <si>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</si>
  <si>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</si>
  <si>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</si>
  <si>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</si>
  <si>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</si>
  <si>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</si>
  <si>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</si>
  <si>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</si>
  <si>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</si>
  <si>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</si>
  <si>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</si>
  <si>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</si>
  <si>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</si>
  <si>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</si>
  <si>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</si>
  <si>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</si>
  <si>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</si>
  <si>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</si>
  <si>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</si>
  <si>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</si>
  <si>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</si>
  <si>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</si>
  <si>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</si>
  <si>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</si>
  <si>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</si>
  <si>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</si>
  <si>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</si>
  <si>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</si>
  <si>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</si>
  <si>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</si>
  <si>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</si>
  <si>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</si>
  <si>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</si>
  <si>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</si>
  <si>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</si>
  <si>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</si>
  <si>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</si>
  <si>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</si>
  <si>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</si>
  <si>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</si>
  <si>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</si>
  <si>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</si>
  <si>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</si>
  <si>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</si>
  <si>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</si>
  <si>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</si>
  <si>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</si>
  <si>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</si>
  <si>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</si>
  <si>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</si>
  <si>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</si>
  <si>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</si>
  <si>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</si>
  <si>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</si>
  <si>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</si>
  <si>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</si>
  <si>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</si>
  <si>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</si>
  <si>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</si>
  <si>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</si>
  <si>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</si>
  <si>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</si>
  <si>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</si>
  <si>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</si>
  <si>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</si>
  <si>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</si>
  <si>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</si>
  <si>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</si>
  <si>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</si>
  <si>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</si>
  <si>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</si>
  <si>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</si>
  <si>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</si>
  <si>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</si>
  <si>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</si>
  <si>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</si>
  <si>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</si>
  <si>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</si>
  <si>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</si>
  <si>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</si>
  <si>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</si>
  <si>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</si>
  <si>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</si>
  <si>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</si>
  <si>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</si>
  <si>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</si>
  <si>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</si>
  <si>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</si>
  <si>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</si>
  <si>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</si>
  <si>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</si>
  <si>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</si>
  <si>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</si>
  <si>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</si>
  <si>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</si>
  <si>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</si>
  <si>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</si>
  <si>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</si>
  <si>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</si>
  <si>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</si>
  <si>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</si>
  <si>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</si>
  <si>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</si>
  <si>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</si>
  <si>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</si>
  <si>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</si>
  <si>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</si>
  <si>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</si>
  <si>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</si>
  <si>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</si>
  <si>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</si>
  <si>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</si>
  <si>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</si>
  <si>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</si>
  <si>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</si>
  <si>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</si>
  <si>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</si>
  <si>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</si>
  <si>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</si>
  <si>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</si>
  <si>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</si>
  <si>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</si>
  <si>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</si>
  <si>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</si>
  <si>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</si>
  <si>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</si>
  <si>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</si>
  <si>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</si>
  <si>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</si>
  <si>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</si>
  <si>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</si>
  <si>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</si>
  <si>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</si>
  <si>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</si>
  <si>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</si>
  <si>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</si>
  <si>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</si>
  <si>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</si>
  <si>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</si>
  <si>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</si>
  <si>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</si>
  <si>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</si>
  <si>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</si>
  <si>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</si>
  <si>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</si>
  <si>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</si>
  <si>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</si>
  <si>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</si>
  <si>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</si>
  <si>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</si>
  <si>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</si>
  <si>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</si>
  <si>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</si>
  <si>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</si>
  <si>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</si>
  <si>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</si>
  <si>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</si>
  <si>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</si>
  <si>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</si>
  <si>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</si>
  <si>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</si>
  <si>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</si>
  <si>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</si>
  <si>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</si>
  <si>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</si>
  <si>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</si>
  <si>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</si>
  <si>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</si>
  <si>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</si>
  <si>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</si>
  <si>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</si>
  <si>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</si>
  <si>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</si>
  <si>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</si>
  <si>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</si>
  <si>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</si>
  <si>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</si>
  <si>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</si>
  <si>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</si>
  <si>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</si>
  <si>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</si>
  <si>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</si>
  <si>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</si>
  <si>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</si>
  <si>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</si>
  <si>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</si>
  <si>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</si>
  <si>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</si>
  <si>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</si>
  <si>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</si>
  <si>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</si>
  <si>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</si>
  <si>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</si>
  <si>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</si>
  <si>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</si>
  <si>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</si>
  <si>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</si>
  <si>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</si>
  <si>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</si>
  <si>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</si>
  <si>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</si>
  <si>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</si>
  <si>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</si>
  <si>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</si>
  <si>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</si>
  <si>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</si>
  <si>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</si>
  <si>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</si>
  <si>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</si>
  <si>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</si>
  <si>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</si>
  <si>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</si>
  <si>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</si>
  <si>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</si>
  <si>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</si>
  <si>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</si>
  <si>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</si>
  <si>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</si>
  <si>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</si>
  <si>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</si>
  <si>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</si>
  <si>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</si>
  <si>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</si>
  <si>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</si>
  <si>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</si>
  <si>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</si>
  <si>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</si>
  <si>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</si>
  <si>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</si>
  <si>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</si>
  <si>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</si>
  <si>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</si>
  <si>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</si>
  <si>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</si>
  <si>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</si>
  <si>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</si>
  <si>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</si>
  <si>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</si>
  <si>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</si>
  <si>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</si>
  <si>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</si>
  <si>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</si>
  <si>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</si>
  <si>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</si>
  <si>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</si>
  <si>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</si>
  <si>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</si>
  <si>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</si>
  <si>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</si>
  <si>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</si>
  <si>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</si>
  <si>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</si>
  <si>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</si>
  <si>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</si>
  <si>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</si>
  <si>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</si>
  <si>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</si>
  <si>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</si>
  <si>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</si>
  <si>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</si>
  <si>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</si>
  <si>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</si>
  <si>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</si>
  <si>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</si>
  <si>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</si>
  <si>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</si>
  <si>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</si>
  <si>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</si>
  <si>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</si>
  <si>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</si>
  <si>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</si>
  <si>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</si>
  <si>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</si>
  <si>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</si>
  <si>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</si>
  <si>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</si>
  <si>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</si>
  <si>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</si>
  <si>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</si>
  <si>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</si>
  <si>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</si>
  <si>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</si>
  <si>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</si>
  <si>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</si>
  <si>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</si>
  <si>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</si>
  <si>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</si>
  <si>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</si>
  <si>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</si>
  <si>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</si>
  <si>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</si>
  <si>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</si>
  <si>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</si>
  <si>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</si>
  <si>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</si>
  <si>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</si>
  <si>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</si>
  <si>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</si>
  <si>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</si>
  <si>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</si>
  <si>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</si>
  <si>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</si>
  <si>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</si>
  <si>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</si>
  <si>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</si>
  <si>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</si>
  <si>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</si>
  <si>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</si>
  <si>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</si>
  <si>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</si>
  <si>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</si>
  <si>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</si>
  <si>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</si>
  <si>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</si>
  <si>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</si>
  <si>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</si>
  <si>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</si>
  <si>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</si>
  <si>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</si>
  <si>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</si>
  <si>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</si>
  <si>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</si>
  <si>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</si>
  <si>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</si>
  <si>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</si>
  <si>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</si>
  <si>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</si>
  <si>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</si>
  <si>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</si>
  <si>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</si>
  <si>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</si>
  <si>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</si>
  <si>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</si>
  <si>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</si>
  <si>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</si>
  <si>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</si>
  <si>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</si>
  <si>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</si>
  <si>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</si>
  <si>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</si>
  <si>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</si>
  <si>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</si>
  <si>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</si>
  <si>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</si>
  <si>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</si>
  <si>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</si>
  <si>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</si>
  <si>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</si>
  <si>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</si>
  <si>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</si>
  <si>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</si>
  <si>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</si>
  <si>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</si>
  <si>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</si>
  <si>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</si>
  <si>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</si>
  <si>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</si>
  <si>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</si>
  <si>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</si>
  <si>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</si>
  <si>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</si>
  <si>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</si>
  <si>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</si>
  <si>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</si>
  <si>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</si>
  <si>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</si>
  <si>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</si>
  <si>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</si>
  <si>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</si>
  <si>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</si>
  <si>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</si>
  <si>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</si>
  <si>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</si>
  <si>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</si>
  <si>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</si>
  <si>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</si>
  <si>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</si>
  <si>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</si>
  <si>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</si>
  <si>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</si>
  <si>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</si>
  <si>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</si>
  <si>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</si>
  <si>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</si>
  <si>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</si>
  <si>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</si>
  <si>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</si>
  <si>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</si>
  <si>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</si>
  <si>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</si>
  <si>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</si>
  <si>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</si>
  <si>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</si>
  <si>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</si>
  <si>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</si>
  <si>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</si>
  <si>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</si>
  <si>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</si>
  <si>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</si>
  <si>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</si>
  <si>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</si>
  <si>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</si>
  <si>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</si>
  <si>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</si>
  <si>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</si>
  <si>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</si>
  <si>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</si>
  <si>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</si>
  <si>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</si>
  <si>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</si>
  <si>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</si>
  <si>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</si>
  <si>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</si>
  <si>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</si>
  <si>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</si>
  <si>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</si>
  <si>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</si>
  <si>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</si>
  <si>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</si>
  <si>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</si>
  <si>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</si>
  <si>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</si>
  <si>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</si>
  <si>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</si>
  <si>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</si>
  <si>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</si>
  <si>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</si>
  <si>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</si>
  <si>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</si>
  <si>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</si>
  <si>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</si>
  <si>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</si>
  <si>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</si>
  <si>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</si>
  <si>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</si>
  <si>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</si>
  <si>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</si>
  <si>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</si>
  <si>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</si>
  <si>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</si>
  <si>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</si>
  <si>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</si>
  <si>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</si>
  <si>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</si>
  <si>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</si>
  <si>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</si>
  <si>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</si>
  <si>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</si>
  <si>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</si>
  <si>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</si>
  <si>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</si>
  <si>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</si>
  <si>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</si>
  <si>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</si>
  <si>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</si>
  <si>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</si>
  <si>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</si>
  <si>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</si>
  <si>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</si>
  <si>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</si>
  <si>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</si>
  <si>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</si>
  <si>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</si>
  <si>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</si>
  <si>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</si>
  <si>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</si>
  <si>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</si>
  <si>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</si>
  <si>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</si>
  <si>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</si>
  <si>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</si>
  <si>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</si>
  <si>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</si>
  <si>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</si>
  <si>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</si>
  <si>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</si>
  <si>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</si>
  <si>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</si>
  <si>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</si>
  <si>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</si>
  <si>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</si>
  <si>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</si>
  <si>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</si>
  <si>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</si>
  <si>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</si>
  <si>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</si>
  <si>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</si>
  <si>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</si>
  <si>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</si>
  <si>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</si>
  <si>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</si>
  <si>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</si>
  <si>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</si>
  <si>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</si>
  <si>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</si>
  <si>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</si>
  <si>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</si>
  <si>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</si>
  <si>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</si>
  <si>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</si>
  <si>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</si>
  <si>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</si>
  <si>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</si>
  <si>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</si>
  <si>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</si>
  <si>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</si>
  <si>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</si>
  <si>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</si>
  <si>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</si>
  <si>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</si>
  <si>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</si>
  <si>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</si>
  <si>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</si>
  <si>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</si>
  <si>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</si>
  <si>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</si>
  <si>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</si>
  <si>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</si>
  <si>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</si>
  <si>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</si>
  <si>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</si>
  <si>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</si>
  <si>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</si>
  <si>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</si>
  <si>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</si>
  <si>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</si>
  <si>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</si>
  <si>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</si>
  <si>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</si>
  <si>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</si>
  <si>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</si>
  <si>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</si>
  <si>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</si>
  <si>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</si>
  <si>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</si>
  <si>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</si>
  <si>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</si>
  <si>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</si>
  <si>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</si>
  <si>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</si>
  <si>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</si>
  <si>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</si>
  <si>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</si>
  <si>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</si>
  <si>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</si>
  <si>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</si>
  <si>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</si>
  <si>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</si>
  <si>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</si>
  <si>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</si>
  <si>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</si>
  <si>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</si>
  <si>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</si>
  <si>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</si>
  <si>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</si>
  <si>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</si>
  <si>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</si>
  <si>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</si>
  <si>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</si>
  <si>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</si>
  <si>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</si>
  <si>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</si>
  <si>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</si>
  <si>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</si>
  <si>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</si>
  <si>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</si>
  <si>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</si>
  <si>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</si>
  <si>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</si>
  <si>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</si>
  <si>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</si>
  <si>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</si>
  <si>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</si>
  <si>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</si>
  <si>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</si>
  <si>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</si>
  <si>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</si>
  <si>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</si>
  <si>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</si>
  <si>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</si>
  <si>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</si>
  <si>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</si>
  <si>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</si>
  <si>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</si>
  <si>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</si>
  <si>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</si>
  <si>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</si>
  <si>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</si>
  <si>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</si>
  <si>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</si>
  <si>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</si>
  <si>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</si>
  <si>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</si>
  <si>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</si>
  <si>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</si>
  <si>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</si>
  <si>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</si>
  <si>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</si>
  <si>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</si>
  <si>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</si>
  <si>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</si>
  <si>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</si>
  <si>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</si>
  <si>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</si>
  <si>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</si>
  <si>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</si>
  <si>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</si>
  <si>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</si>
  <si>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</si>
  <si>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</si>
  <si>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</si>
  <si>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</si>
  <si>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</si>
  <si>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</si>
  <si>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</si>
  <si>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</si>
  <si>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</si>
  <si>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</si>
  <si>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</si>
  <si>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</si>
  <si>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</si>
  <si>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</si>
  <si>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</si>
  <si>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</si>
  <si>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</si>
  <si>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</si>
  <si>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</si>
  <si>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</si>
  <si>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</si>
  <si>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</si>
  <si>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</si>
  <si>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</si>
  <si>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</si>
  <si>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</si>
  <si>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</si>
  <si>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</si>
  <si>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</si>
  <si>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</si>
  <si>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</si>
  <si>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</si>
  <si>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</si>
  <si>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</si>
  <si>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</si>
  <si>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</si>
  <si>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</si>
  <si>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</si>
  <si>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</si>
  <si>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</si>
  <si>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</si>
  <si>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</si>
  <si>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</si>
  <si>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</si>
  <si>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</si>
  <si>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</si>
  <si>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</si>
  <si>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</si>
  <si>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</si>
  <si>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</si>
  <si>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</si>
  <si>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</si>
  <si>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</si>
  <si>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</si>
  <si>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</si>
  <si>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</si>
  <si>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</si>
  <si>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</si>
  <si>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</si>
  <si>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</si>
  <si>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</si>
  <si>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</si>
  <si>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</si>
  <si>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</si>
  <si>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</si>
  <si>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</si>
  <si>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</si>
  <si>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</si>
  <si>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</si>
  <si>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</si>
  <si>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</si>
  <si>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</si>
  <si>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</si>
  <si>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</si>
  <si>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</si>
  <si>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</si>
  <si>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</si>
  <si>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</si>
  <si>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</si>
  <si>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</si>
  <si>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</si>
  <si>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</si>
  <si>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</si>
  <si>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</si>
  <si>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</si>
  <si>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</si>
  <si>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</si>
  <si>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</si>
  <si>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</si>
  <si>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</si>
  <si>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</si>
  <si>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</si>
  <si>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</si>
  <si>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</si>
  <si>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</si>
  <si>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</si>
  <si>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</si>
  <si>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</si>
  <si>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</si>
  <si>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</si>
  <si>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</si>
  <si>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</si>
  <si>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</si>
  <si>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</si>
  <si>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</si>
  <si>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</si>
  <si>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</si>
  <si>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</si>
  <si>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</si>
  <si>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</si>
  <si>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</si>
  <si>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</si>
  <si>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</si>
  <si>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</si>
  <si>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</si>
  <si>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</si>
  <si>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</si>
  <si>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</si>
  <si>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</si>
  <si>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</si>
  <si>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</si>
  <si>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</si>
  <si>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</si>
  <si>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</si>
  <si>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</si>
  <si>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</si>
  <si>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</si>
  <si>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</si>
  <si>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</si>
  <si>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</si>
  <si>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</si>
  <si>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</si>
  <si>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</si>
  <si>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</si>
  <si>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</si>
  <si>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</si>
  <si>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</si>
  <si>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</si>
  <si>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</si>
  <si>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</si>
  <si>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</si>
  <si>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</si>
  <si>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</si>
  <si>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</si>
  <si>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</si>
  <si>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</si>
  <si>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</si>
  <si>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</si>
  <si>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</si>
  <si>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</si>
  <si>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</si>
  <si>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</si>
  <si>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</si>
  <si>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</si>
  <si>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</si>
  <si>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</si>
  <si>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</si>
  <si>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</si>
  <si>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</si>
  <si>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</si>
  <si>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</si>
  <si>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</si>
  <si>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</si>
  <si>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</si>
  <si>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</si>
  <si>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</si>
  <si>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</si>
  <si>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</si>
  <si>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</si>
  <si>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</si>
  <si>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</si>
  <si>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</si>
  <si>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</si>
  <si>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</si>
  <si>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</si>
  <si>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</si>
  <si>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</si>
  <si>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</si>
  <si>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</si>
  <si>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</si>
  <si>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</si>
  <si>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</si>
  <si>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</si>
  <si>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</si>
  <si>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</si>
  <si>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</si>
  <si>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</si>
  <si>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</si>
  <si>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</si>
  <si>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</si>
  <si>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</si>
  <si>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</si>
  <si>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</si>
  <si>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</si>
  <si>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</si>
  <si>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</si>
  <si>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</si>
  <si>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</si>
  <si>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</si>
  <si>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</si>
  <si>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</si>
  <si>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</si>
  <si>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</si>
  <si>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</si>
  <si>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</si>
  <si>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</si>
  <si>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</si>
  <si>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</si>
  <si>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</si>
  <si>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</si>
  <si>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</si>
  <si>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</si>
  <si>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</si>
  <si>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</si>
  <si>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</si>
  <si>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</si>
  <si>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</si>
  <si>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</si>
  <si>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</si>
  <si>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</si>
  <si>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</si>
  <si>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</si>
  <si>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</si>
  <si>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</si>
  <si>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</si>
  <si>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</si>
  <si>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</si>
  <si>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</si>
  <si>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</si>
  <si>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</si>
  <si>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</si>
  <si>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</si>
  <si>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</si>
  <si>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</si>
  <si>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</si>
  <si>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</si>
  <si>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</si>
  <si>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</si>
  <si>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</si>
  <si>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</si>
  <si>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</si>
  <si>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</si>
  <si>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</si>
  <si>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</si>
  <si>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</si>
  <si>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</si>
  <si>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</si>
  <si>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</si>
  <si>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</si>
  <si>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</si>
  <si>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</si>
  <si>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</si>
  <si>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</si>
  <si>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</si>
  <si>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</si>
  <si>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</si>
  <si>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</si>
  <si>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</si>
  <si>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</si>
  <si>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</si>
  <si>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</si>
  <si>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</si>
  <si>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</si>
  <si>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</si>
  <si>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</si>
  <si>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</si>
  <si>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</si>
  <si>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</si>
  <si>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</si>
  <si>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</si>
  <si>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</si>
  <si>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</si>
  <si>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</si>
  <si>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</si>
  <si>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</si>
  <si>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</si>
  <si>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</si>
  <si>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</si>
  <si>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</si>
  <si>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</si>
  <si>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</si>
  <si>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</si>
  <si>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</si>
  <si>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</si>
  <si>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</si>
  <si>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</si>
  <si>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</si>
  <si>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</si>
  <si>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</si>
  <si>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</si>
  <si>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</si>
  <si>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</si>
  <si>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</si>
  <si>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</si>
  <si>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</si>
  <si>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</si>
  <si>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</si>
  <si>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</si>
  <si>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</si>
  <si>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</si>
  <si>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</si>
  <si>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</si>
  <si>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</si>
  <si>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</si>
  <si>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</si>
  <si>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</si>
  <si>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</si>
  <si>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</si>
  <si>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</si>
  <si>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</si>
  <si>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</si>
  <si>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</si>
  <si>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</si>
  <si>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</si>
  <si>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</si>
  <si>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</si>
  <si>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</si>
  <si>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</si>
  <si>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</si>
  <si>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</si>
  <si>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</si>
  <si>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</si>
  <si>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</si>
  <si>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</si>
  <si>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</si>
  <si>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</si>
  <si>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</si>
  <si>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</si>
  <si>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</si>
  <si>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</si>
  <si>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</si>
  <si>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</si>
  <si>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</si>
  <si>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</si>
  <si>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</si>
  <si>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</si>
  <si>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</si>
  <si>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</si>
  <si>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</si>
  <si>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</si>
  <si>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</si>
  <si>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</si>
  <si>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</si>
  <si>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</si>
  <si>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</si>
  <si>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</si>
  <si>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</si>
  <si>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</si>
  <si>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</si>
  <si>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</si>
  <si>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</si>
  <si>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</si>
  <si>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</si>
  <si>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</si>
  <si>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</si>
  <si>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</si>
  <si>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</si>
  <si>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</si>
  <si>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</si>
  <si>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</si>
  <si>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</si>
  <si>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</si>
  <si>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</si>
  <si>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</si>
  <si>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</si>
  <si>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</si>
  <si>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</si>
  <si>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</si>
  <si>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</si>
  <si>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</si>
  <si>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</si>
  <si>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</si>
  <si>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</si>
  <si>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</si>
  <si>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</si>
  <si>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</si>
  <si>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</si>
  <si>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</si>
  <si>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</si>
  <si>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</si>
  <si>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</si>
  <si>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</si>
  <si>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</si>
  <si>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</si>
  <si>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</si>
  <si>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</si>
  <si>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</si>
  <si>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</si>
  <si>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</si>
  <si>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</si>
  <si>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</si>
  <si>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</si>
  <si>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</si>
  <si>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</si>
  <si>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</si>
  <si>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</si>
  <si>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</si>
  <si>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</si>
  <si>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</si>
  <si>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</si>
  <si>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</si>
  <si>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</si>
  <si>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</si>
  <si>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</si>
  <si>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</si>
  <si>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</si>
  <si>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</si>
  <si>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</si>
  <si>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</si>
  <si>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</si>
  <si>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</si>
  <si>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</si>
  <si>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</si>
  <si>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</si>
  <si>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</si>
  <si>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</si>
  <si>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</si>
  <si>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</si>
  <si>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</si>
  <si>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</si>
  <si>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</si>
  <si>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</si>
  <si>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</si>
  <si>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</si>
  <si>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</si>
  <si>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</si>
  <si>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</si>
  <si>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</si>
  <si>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</si>
  <si>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</si>
  <si>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</si>
  <si>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</si>
  <si>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</si>
  <si>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</si>
  <si>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</si>
  <si>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</si>
  <si>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</si>
  <si>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</si>
  <si>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</si>
  <si>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</si>
  <si>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</si>
  <si>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</si>
  <si>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</si>
  <si>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</si>
  <si>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</si>
  <si>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</si>
  <si>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</si>
  <si>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</si>
  <si>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</si>
  <si>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</si>
  <si>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</si>
  <si>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</si>
  <si>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</si>
  <si>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</si>
  <si>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</si>
  <si>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</si>
  <si>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</si>
  <si>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</si>
  <si>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</si>
  <si>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</si>
  <si>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</si>
  <si>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</si>
  <si>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</si>
  <si>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</si>
  <si>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</si>
  <si>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</si>
  <si>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</si>
  <si>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</si>
  <si>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</si>
  <si>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</si>
  <si>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</si>
  <si>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</si>
  <si>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</si>
  <si>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</si>
  <si>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</si>
  <si>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</si>
  <si>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</si>
  <si>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</si>
  <si>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</si>
  <si>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</si>
  <si>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</si>
  <si>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</si>
  <si>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</si>
  <si>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</si>
  <si>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</si>
  <si>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</si>
  <si>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</si>
  <si>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</si>
  <si>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</si>
  <si>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</si>
  <si>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</si>
  <si>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</si>
  <si>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</si>
  <si>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</si>
  <si>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</si>
  <si>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</si>
  <si>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</si>
  <si>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</si>
  <si>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</si>
  <si>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</si>
  <si>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</si>
  <si>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</si>
  <si>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</si>
  <si>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</si>
  <si>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</si>
  <si>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</si>
  <si>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</si>
  <si>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</si>
  <si>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</si>
  <si>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</si>
  <si>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</si>
  <si>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</si>
  <si>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</si>
  <si>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</si>
  <si>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</si>
  <si>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</si>
  <si>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</si>
  <si>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</si>
  <si>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</si>
  <si>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</si>
  <si>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</si>
  <si>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</si>
  <si>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</si>
  <si>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</si>
  <si>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</si>
  <si>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</si>
  <si>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</si>
  <si>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</si>
  <si>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</si>
  <si>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</si>
  <si>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</si>
  <si>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</si>
  <si>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</si>
  <si>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</si>
  <si>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</si>
  <si>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</si>
  <si>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</si>
  <si>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</si>
  <si>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</si>
  <si>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</si>
  <si>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</si>
  <si>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</si>
  <si>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</si>
  <si>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</si>
  <si>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</si>
  <si>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</si>
  <si>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</si>
  <si>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</si>
  <si>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</si>
  <si>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</si>
  <si>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</si>
  <si>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</si>
  <si>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</si>
  <si>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</si>
  <si>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</si>
  <si>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</si>
  <si>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</si>
  <si>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</si>
  <si>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</si>
  <si>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</si>
  <si>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</si>
  <si>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</si>
  <si>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</si>
  <si>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</si>
  <si>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</si>
  <si>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</si>
  <si>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</si>
  <si>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</si>
  <si>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</si>
  <si>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</si>
  <si>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</si>
  <si>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</si>
  <si>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</si>
  <si>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</si>
  <si>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</si>
  <si>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</si>
  <si>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</si>
  <si>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</si>
  <si>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</si>
  <si>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</si>
  <si>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</si>
  <si>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</si>
  <si>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</si>
  <si>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</si>
  <si>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</si>
  <si>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</si>
  <si>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</si>
  <si>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</si>
  <si>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</si>
  <si>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</si>
  <si>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</si>
  <si>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</si>
  <si>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</si>
  <si>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</si>
  <si>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</si>
  <si>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</si>
  <si>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</si>
  <si>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</si>
  <si>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</si>
  <si>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</si>
  <si>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</si>
  <si>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</si>
  <si>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</si>
  <si>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</si>
  <si>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</si>
  <si>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</si>
  <si>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</si>
  <si>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</si>
  <si>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</si>
  <si>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</si>
  <si>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</si>
  <si>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</si>
  <si>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</si>
  <si>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</si>
  <si>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</si>
  <si>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</si>
  <si>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</si>
  <si>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</si>
  <si>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</si>
  <si>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</si>
  <si>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</si>
  <si>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</si>
  <si>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</si>
  <si>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</si>
  <si>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</si>
  <si>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</si>
  <si>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</si>
  <si>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</si>
  <si>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</si>
  <si>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</si>
  <si>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</si>
  <si>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</si>
  <si>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</si>
  <si>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</si>
  <si>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</si>
  <si>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</si>
  <si>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</si>
  <si>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</si>
  <si>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</si>
  <si>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</si>
  <si>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</si>
  <si>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</si>
  <si>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</si>
  <si>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</si>
  <si>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</si>
  <si>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</si>
  <si>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</si>
  <si>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</si>
  <si>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</si>
  <si>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</si>
  <si>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</si>
  <si>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</si>
  <si>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</si>
  <si>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</si>
  <si>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</si>
  <si>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</si>
  <si>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</si>
  <si>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</si>
  <si>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</si>
  <si>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</si>
  <si>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</si>
  <si>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</si>
  <si>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</si>
  <si>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</si>
  <si>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</si>
  <si>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</si>
  <si>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</si>
  <si>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</si>
  <si>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</si>
  <si>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</si>
  <si>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</si>
  <si>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</si>
  <si>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</si>
  <si>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</si>
  <si>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</si>
  <si>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</si>
  <si>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</si>
  <si>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</si>
  <si>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</si>
  <si>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</si>
  <si>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</si>
  <si>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</si>
  <si>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</si>
  <si>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</si>
  <si>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</si>
  <si>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</si>
  <si>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</si>
  <si>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</si>
  <si>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</si>
  <si>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</si>
  <si>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</si>
  <si>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</si>
  <si>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</si>
  <si>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</si>
  <si>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</si>
  <si>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</si>
  <si>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</si>
  <si>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</si>
  <si>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</si>
  <si>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</si>
  <si>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</si>
  <si>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</si>
  <si>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</si>
  <si>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</si>
  <si>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</si>
  <si>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</si>
  <si>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</si>
  <si>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</si>
  <si>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</si>
  <si>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</si>
  <si>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</si>
  <si>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</si>
  <si>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</si>
  <si>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</si>
  <si>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</si>
  <si>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</si>
  <si>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</si>
  <si>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</si>
  <si>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</si>
  <si>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</si>
  <si>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</si>
  <si>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</si>
  <si>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</si>
  <si>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</si>
  <si>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</si>
  <si>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</si>
  <si>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</si>
  <si>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</si>
  <si>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</si>
  <si>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</si>
  <si>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</si>
  <si>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</si>
  <si>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</si>
  <si>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</si>
  <si>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</si>
  <si>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</si>
  <si>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</si>
  <si>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</si>
  <si>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</si>
  <si>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</si>
  <si>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</si>
  <si>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</si>
  <si>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</si>
  <si>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</si>
  <si>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</si>
  <si>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</si>
  <si>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</si>
  <si>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</si>
  <si>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</si>
  <si>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</si>
  <si>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</si>
  <si>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</si>
  <si>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</si>
  <si>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</si>
  <si>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</si>
  <si>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</si>
  <si>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</si>
  <si>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</si>
  <si>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</si>
  <si>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</si>
  <si>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</si>
  <si>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</si>
  <si>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</si>
  <si>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</si>
  <si>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</si>
  <si>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</si>
  <si>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</si>
  <si>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</si>
  <si>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</si>
  <si>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</si>
  <si>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</si>
  <si>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</si>
  <si>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</si>
  <si>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</si>
  <si>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</si>
  <si>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</si>
  <si>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</si>
  <si>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</si>
  <si>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</si>
  <si>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</si>
  <si>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</si>
  <si>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</si>
  <si>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</si>
  <si>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</si>
  <si>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</si>
  <si>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</si>
  <si>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</si>
  <si>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</si>
  <si>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</si>
  <si>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</si>
  <si>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</si>
  <si>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</si>
  <si>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</si>
  <si>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</si>
  <si>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</si>
  <si>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</si>
  <si>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</si>
  <si>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</si>
  <si>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</si>
  <si>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</si>
  <si>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</si>
  <si>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</si>
  <si>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</si>
  <si>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</si>
  <si>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</si>
  <si>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</si>
  <si>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</si>
  <si>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</si>
  <si>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</si>
  <si>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</si>
  <si>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</si>
  <si>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</si>
  <si>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</si>
  <si>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</si>
  <si>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</si>
  <si>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</si>
  <si>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</si>
  <si>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</si>
  <si>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</si>
  <si>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</si>
  <si>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</si>
  <si>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</si>
  <si>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</si>
  <si>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</si>
  <si>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</si>
  <si>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</si>
  <si>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</si>
  <si>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</si>
  <si>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</si>
  <si>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</si>
  <si>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</si>
  <si>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</si>
  <si>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</si>
  <si>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</si>
  <si>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</si>
  <si>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</si>
  <si>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</si>
  <si>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</si>
  <si>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</si>
  <si>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</si>
  <si>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</si>
  <si>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</si>
  <si>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</si>
  <si>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</si>
  <si>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</si>
  <si>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</si>
  <si>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</si>
  <si>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</si>
  <si>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</si>
  <si>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</si>
  <si>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</si>
  <si>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</si>
  <si>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</si>
  <si>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</si>
  <si>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</si>
  <si>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</si>
  <si>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</si>
  <si>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</si>
  <si>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</si>
  <si>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</si>
  <si>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</si>
  <si>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</si>
  <si>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</si>
  <si>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</si>
  <si>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</si>
  <si>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</si>
  <si>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</si>
  <si>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</si>
  <si>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</si>
  <si>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</si>
  <si>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</si>
  <si>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</si>
  <si>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</si>
  <si>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</si>
  <si>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</si>
  <si>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</si>
  <si>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</si>
  <si>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</si>
  <si>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</si>
  <si>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</si>
  <si>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</si>
  <si>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</si>
  <si>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</si>
  <si>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</si>
  <si>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</si>
  <si>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</si>
  <si>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</si>
  <si>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</si>
  <si>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</si>
  <si>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</si>
  <si>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</si>
  <si>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</si>
  <si>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</si>
  <si>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</si>
  <si>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</si>
  <si>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</si>
  <si>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</si>
  <si>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</si>
  <si>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</si>
  <si>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</si>
  <si>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</si>
  <si>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</si>
  <si>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</si>
  <si>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</si>
  <si>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</si>
  <si>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</si>
  <si>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</si>
  <si>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</si>
  <si>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</si>
  <si>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</si>
  <si>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</si>
  <si>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</si>
  <si>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</si>
  <si>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</si>
  <si>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</si>
  <si>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</si>
  <si>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</si>
  <si>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</si>
  <si>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</si>
  <si>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</si>
  <si>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</si>
  <si>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</si>
  <si>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</si>
  <si>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</si>
  <si>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</si>
  <si>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</si>
  <si>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</si>
  <si>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</si>
  <si>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</si>
  <si>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</si>
  <si>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</si>
  <si>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</si>
  <si>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</si>
  <si>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</si>
  <si>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</si>
  <si>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</si>
  <si>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</si>
  <si>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</si>
  <si>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</si>
  <si>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</si>
  <si>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</si>
  <si>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</si>
  <si>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</si>
  <si>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</si>
  <si>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</si>
  <si>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</si>
  <si>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</si>
  <si>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</si>
  <si>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</si>
  <si>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</si>
  <si>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</si>
  <si>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</si>
  <si>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</si>
  <si>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</si>
  <si>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</si>
  <si>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</si>
  <si>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</si>
  <si>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</si>
  <si>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</si>
  <si>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</si>
  <si>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</si>
  <si>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</si>
  <si>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</si>
  <si>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</si>
  <si>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</si>
  <si>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</si>
  <si>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</si>
  <si>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</si>
  <si>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</si>
  <si>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</si>
  <si>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</si>
  <si>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</si>
  <si>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</si>
  <si>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</si>
  <si>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</si>
  <si>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</si>
  <si>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</si>
  <si>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</si>
  <si>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</si>
  <si>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</si>
  <si>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</si>
  <si>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</si>
  <si>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</si>
  <si>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</si>
  <si>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</si>
  <si>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</si>
  <si>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</si>
  <si>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</si>
  <si>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</si>
  <si>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</si>
  <si>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</si>
  <si>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</si>
  <si>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</si>
  <si>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</si>
  <si>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</si>
  <si>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</si>
  <si>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</si>
  <si>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</si>
  <si>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</si>
  <si>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</si>
  <si>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</si>
  <si>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</si>
  <si>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</si>
  <si>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</si>
  <si>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</si>
  <si>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</si>
  <si>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</si>
  <si>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</si>
  <si>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</si>
  <si>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</si>
  <si>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</si>
  <si>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</si>
  <si>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</si>
  <si>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</si>
  <si>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</si>
  <si>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</si>
  <si>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</si>
  <si>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</si>
  <si>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</si>
  <si>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</si>
  <si>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</si>
  <si>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</si>
  <si>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</si>
  <si>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</si>
  <si>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</si>
  <si>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</si>
  <si>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</si>
  <si>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</si>
  <si>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</si>
  <si>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</si>
  <si>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</si>
  <si>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</si>
  <si>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</si>
  <si>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</si>
  <si>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</si>
  <si>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</si>
  <si>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</si>
  <si>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</si>
  <si>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</si>
  <si>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</si>
  <si>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</si>
  <si>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</si>
  <si>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</si>
  <si>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</si>
  <si>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</si>
  <si>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</si>
  <si>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</si>
  <si>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</si>
  <si>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</si>
  <si>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</si>
  <si>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</si>
  <si>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</si>
  <si>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</si>
  <si>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</si>
  <si>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</si>
  <si>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</si>
  <si>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</si>
  <si>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</si>
  <si>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</si>
  <si>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</si>
  <si>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</si>
  <si>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</si>
  <si>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</si>
  <si>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</si>
  <si>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</si>
  <si>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</si>
  <si>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</si>
  <si>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</si>
  <si>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</si>
  <si>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</si>
  <si>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</si>
  <si>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</si>
  <si>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</si>
  <si>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</si>
  <si>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</si>
  <si>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</si>
  <si>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</si>
  <si>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</si>
  <si>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</si>
  <si>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</si>
  <si>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</si>
  <si>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</si>
  <si>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</si>
  <si>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</si>
  <si>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</si>
  <si>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</si>
  <si>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</si>
  <si>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</si>
  <si>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</si>
  <si>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</si>
  <si>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</si>
  <si>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</si>
  <si>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</si>
  <si>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</si>
  <si>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</si>
  <si>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</si>
  <si>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</si>
  <si>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</si>
  <si>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</si>
  <si>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</si>
  <si>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</si>
  <si>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</si>
  <si>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</si>
  <si>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</si>
  <si>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</si>
  <si>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</si>
  <si>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</si>
  <si>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</si>
  <si>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</si>
  <si>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</si>
  <si>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</si>
  <si>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</si>
  <si>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</si>
  <si>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</si>
  <si>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</si>
  <si>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</si>
  <si>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</si>
  <si>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</si>
  <si>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</si>
  <si>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</si>
  <si>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</si>
  <si>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</si>
  <si>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</si>
  <si>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</si>
  <si>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</si>
  <si>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</si>
  <si>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</si>
  <si>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</si>
  <si>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</si>
  <si>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</si>
  <si>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</si>
  <si>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</si>
  <si>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</si>
  <si>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</si>
  <si>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</si>
  <si>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</si>
  <si>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</si>
  <si>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</si>
  <si>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</si>
  <si>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</si>
  <si>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</si>
  <si>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</si>
  <si>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</si>
  <si>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</si>
  <si>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</si>
  <si>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</si>
  <si>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</si>
  <si>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</si>
  <si>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</si>
  <si>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</si>
  <si>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</si>
  <si>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</si>
  <si>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</si>
  <si>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</si>
  <si>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</si>
  <si>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</si>
  <si>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</si>
  <si>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</si>
  <si>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</si>
  <si>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</si>
  <si>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</si>
  <si>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</si>
  <si>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</si>
  <si>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</si>
  <si>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</si>
  <si>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</si>
  <si>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</si>
  <si>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</si>
  <si>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</si>
  <si>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</si>
  <si>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</si>
  <si>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</si>
  <si>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</si>
  <si>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</si>
  <si>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</si>
  <si>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</si>
  <si>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</si>
  <si>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</si>
  <si>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</si>
  <si>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</si>
  <si>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</si>
  <si>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</si>
  <si>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</si>
  <si>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</si>
  <si>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</si>
  <si>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</si>
  <si>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</si>
  <si>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</si>
  <si>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</si>
  <si>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</si>
  <si>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</si>
  <si>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</si>
  <si>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</si>
  <si>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</si>
  <si>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</si>
  <si>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</si>
  <si>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</si>
  <si>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</si>
  <si>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</si>
  <si>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</si>
  <si>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</si>
  <si>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</si>
  <si>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</si>
  <si>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</si>
  <si>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</si>
  <si>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</si>
  <si>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</si>
  <si>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</si>
  <si>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</si>
  <si>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</si>
  <si>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</si>
  <si>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</si>
  <si>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</si>
  <si>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</si>
  <si>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</si>
  <si>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</si>
  <si>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</si>
  <si>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</si>
  <si>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</si>
  <si>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</si>
  <si>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</si>
  <si>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</si>
  <si>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</si>
  <si>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</si>
  <si>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</si>
  <si>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</si>
  <si>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</si>
  <si>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</si>
  <si>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</si>
  <si>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</si>
  <si>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</si>
  <si>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</si>
  <si>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</si>
  <si>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</si>
  <si>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</si>
  <si>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</si>
  <si>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</si>
  <si>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</si>
  <si>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</si>
  <si>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</si>
  <si>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</si>
  <si>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</si>
  <si>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</si>
  <si>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</si>
  <si>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</si>
  <si>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</si>
  <si>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</si>
  <si>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</si>
  <si>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</si>
  <si>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</si>
  <si>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</si>
  <si>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</si>
  <si>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</si>
  <si>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</si>
  <si>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</si>
  <si>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</si>
  <si>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</si>
  <si>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</si>
  <si>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</si>
  <si>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</si>
  <si>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</si>
  <si>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</si>
  <si>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</si>
  <si>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</si>
  <si>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</si>
  <si>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</si>
  <si>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</si>
  <si>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</si>
  <si>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</si>
  <si>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</si>
  <si>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</si>
  <si>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</si>
  <si>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</si>
  <si>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</si>
  <si>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</si>
  <si>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</si>
  <si>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</si>
  <si>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</si>
  <si>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</si>
  <si>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</si>
  <si>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</si>
  <si>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</si>
  <si>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</si>
  <si>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</si>
  <si>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</si>
  <si>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</si>
  <si>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</si>
  <si>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</si>
  <si>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</si>
  <si>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</si>
  <si>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</si>
  <si>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</si>
  <si>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</si>
  <si>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</si>
  <si>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</si>
  <si>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</si>
  <si>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</si>
  <si>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</si>
  <si>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</si>
  <si>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</si>
  <si>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</si>
  <si>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</si>
  <si>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</si>
  <si>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</si>
  <si>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</si>
  <si>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</si>
  <si>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</si>
  <si>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</si>
  <si>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</si>
  <si>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</si>
  <si>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</si>
  <si>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</si>
  <si>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</si>
  <si>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</si>
  <si>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</si>
  <si>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</si>
  <si>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</si>
  <si>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</si>
  <si>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</si>
  <si>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</si>
  <si>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</si>
  <si>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</si>
  <si>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</si>
  <si>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</si>
  <si>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</si>
  <si>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</si>
  <si>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</si>
  <si>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</si>
  <si>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</si>
  <si>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</si>
  <si>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</si>
  <si>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</si>
  <si>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</si>
  <si>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</si>
  <si>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</si>
  <si>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</si>
  <si>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</si>
  <si>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</si>
  <si>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</si>
  <si>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</si>
  <si>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</si>
  <si>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</si>
  <si>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</si>
  <si>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</si>
  <si>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</si>
  <si>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</si>
  <si>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</si>
  <si>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</si>
  <si>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</si>
  <si>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</si>
  <si>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</si>
  <si>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</si>
  <si>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</si>
  <si>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</si>
  <si>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</si>
  <si>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</si>
  <si>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</si>
  <si>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</si>
  <si>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</si>
  <si>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</si>
  <si>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</si>
  <si>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</si>
  <si>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</si>
  <si>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</si>
  <si>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</si>
  <si>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</si>
  <si>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</si>
  <si>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</si>
  <si>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</si>
  <si>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</si>
  <si>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</si>
  <si>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</si>
  <si>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</si>
  <si>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</si>
  <si>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</si>
  <si>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</si>
  <si>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</si>
  <si>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</si>
  <si>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</si>
  <si>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</si>
  <si>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</si>
  <si>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</si>
  <si>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</si>
  <si>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</si>
  <si>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</si>
  <si>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</si>
  <si>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</si>
  <si>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</si>
  <si>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</si>
  <si>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</si>
  <si>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</si>
  <si>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</si>
  <si>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</si>
  <si>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</si>
  <si>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</si>
  <si>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</si>
  <si>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</si>
  <si>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</si>
  <si>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</si>
  <si>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</si>
  <si>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</si>
  <si>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</si>
  <si>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</si>
  <si>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</si>
  <si>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</si>
  <si>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</si>
  <si>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</si>
  <si>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</si>
  <si>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</si>
  <si>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</si>
  <si>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</si>
  <si>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</si>
  <si>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</si>
  <si>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</si>
  <si>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</si>
  <si>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</si>
  <si>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</si>
  <si>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</si>
  <si>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</si>
  <si>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</si>
  <si>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</si>
  <si>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</si>
  <si>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</si>
  <si>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</si>
  <si>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</si>
  <si>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</si>
  <si>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</si>
  <si>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</si>
  <si>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</si>
  <si>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</si>
  <si>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</si>
  <si>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</si>
  <si>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</si>
  <si>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</si>
  <si>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</si>
  <si>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</si>
  <si>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</si>
  <si>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</si>
  <si>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</si>
  <si>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</si>
  <si>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</si>
  <si>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</si>
  <si>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</si>
  <si>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</si>
  <si>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</si>
  <si>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</si>
  <si>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</si>
  <si>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</si>
  <si>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</si>
  <si>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</si>
  <si>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</si>
  <si>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</si>
  <si>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</si>
  <si>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</si>
  <si>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</si>
  <si>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</si>
  <si>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</si>
  <si>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</si>
  <si>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</si>
  <si>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</si>
  <si>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</si>
  <si>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</si>
  <si>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</si>
  <si>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</si>
  <si>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</si>
  <si>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</si>
  <si>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</si>
  <si>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</si>
  <si>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</si>
  <si>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</si>
  <si>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</si>
  <si>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</si>
  <si>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</si>
  <si>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</si>
  <si>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</si>
  <si>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</si>
  <si>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</si>
  <si>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</si>
  <si>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</si>
  <si>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</si>
  <si>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</si>
  <si>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</si>
  <si>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</si>
  <si>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</si>
  <si>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</si>
  <si>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</si>
  <si>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</si>
  <si>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</si>
  <si>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</si>
  <si>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</si>
  <si>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</si>
  <si>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</si>
  <si>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</si>
  <si>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</si>
  <si>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</si>
  <si>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</si>
  <si>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</si>
  <si>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</si>
  <si>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</si>
  <si>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</si>
  <si>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</si>
  <si>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</si>
  <si>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</si>
  <si>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</si>
  <si>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</si>
  <si>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</si>
  <si>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</si>
  <si>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</si>
  <si>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</si>
  <si>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</si>
  <si>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</si>
  <si>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</si>
  <si>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</si>
  <si>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</si>
  <si>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</si>
  <si>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</si>
  <si>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</si>
  <si>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</si>
  <si>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</si>
  <si>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</si>
  <si>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</si>
  <si>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</si>
  <si>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</si>
  <si>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</si>
  <si>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</si>
  <si>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</si>
  <si>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</si>
  <si>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</si>
  <si>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</si>
  <si>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</si>
  <si>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</si>
  <si>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</si>
  <si>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</si>
  <si>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</si>
  <si>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</si>
  <si>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</si>
  <si>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</si>
  <si>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</si>
  <si>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</si>
  <si>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</si>
  <si>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</si>
  <si>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</si>
  <si>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</si>
  <si>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</si>
  <si>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</si>
  <si>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</si>
  <si>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</si>
  <si>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</si>
  <si>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</si>
  <si>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</si>
  <si>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</si>
  <si>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</si>
  <si>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</si>
  <si>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</si>
  <si>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</si>
  <si>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</si>
  <si>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</si>
  <si>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</si>
  <si>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</si>
  <si>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</si>
  <si>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</si>
  <si>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</si>
  <si>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</si>
  <si>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</si>
  <si>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</si>
  <si>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</si>
  <si>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</si>
  <si>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</si>
  <si>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</si>
  <si>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</si>
  <si>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</si>
  <si>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</si>
  <si>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</si>
  <si>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</si>
  <si>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</si>
  <si>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</si>
  <si>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</si>
  <si>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</si>
  <si>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</si>
  <si>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</si>
  <si>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</si>
  <si>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</si>
  <si>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</si>
  <si>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</si>
  <si>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</si>
  <si>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</si>
  <si>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</si>
  <si>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</si>
  <si>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</si>
  <si>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</si>
  <si>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</si>
  <si>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</si>
  <si>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</si>
  <si>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</si>
  <si>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</si>
  <si>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</si>
  <si>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</si>
  <si>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</si>
  <si>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</si>
  <si>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</si>
  <si>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</si>
  <si>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</si>
  <si>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</si>
  <si>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</si>
  <si>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</si>
  <si>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</si>
  <si>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</si>
  <si>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</si>
  <si>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</si>
  <si>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</si>
  <si>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</si>
  <si>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</si>
  <si>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</si>
  <si>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</si>
  <si>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</si>
  <si>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</si>
  <si>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</si>
  <si>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</si>
  <si>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</si>
  <si>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</si>
  <si>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</si>
  <si>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</si>
  <si>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</si>
  <si>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</si>
  <si>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</si>
  <si>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</si>
  <si>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</si>
  <si>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</si>
  <si>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</si>
  <si>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</si>
  <si>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</si>
  <si>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</si>
  <si>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</si>
  <si>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</si>
  <si>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</si>
  <si>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</si>
  <si>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</si>
  <si>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</si>
  <si>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</si>
  <si>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</si>
  <si>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</si>
  <si>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</si>
  <si>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</si>
  <si>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</si>
  <si>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</si>
  <si>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</si>
  <si>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</si>
  <si>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</si>
  <si>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</si>
  <si>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</si>
  <si>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</si>
  <si>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</si>
  <si>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</si>
  <si>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</si>
  <si>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</si>
  <si>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</si>
  <si>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</si>
  <si>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</si>
  <si>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</si>
  <si>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</si>
  <si>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</si>
  <si>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</si>
  <si>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</si>
  <si>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</si>
  <si>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</si>
  <si>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</si>
  <si>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</si>
  <si>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</si>
  <si>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</si>
  <si>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</si>
  <si>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</si>
  <si>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</si>
  <si>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</si>
  <si>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</si>
  <si>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</si>
  <si>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</si>
  <si>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</si>
  <si>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</si>
  <si>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</si>
  <si>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</si>
  <si>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</si>
  <si>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</si>
  <si>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</si>
  <si>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</si>
  <si>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</si>
  <si>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</si>
  <si>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</si>
  <si>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</si>
  <si>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</si>
  <si>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</si>
  <si>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</si>
  <si>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</si>
  <si>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</si>
  <si>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</si>
  <si>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</si>
  <si>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</si>
  <si>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</si>
  <si>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</si>
  <si>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</si>
  <si>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</si>
  <si>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</si>
  <si>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</si>
  <si>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</si>
  <si>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</si>
  <si>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</si>
  <si>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</si>
  <si>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</si>
  <si>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</si>
  <si>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</si>
  <si>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</si>
  <si>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</si>
  <si>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</si>
  <si>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</si>
  <si>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</si>
  <si>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</si>
  <si>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</si>
  <si>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</si>
  <si>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</si>
  <si>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</si>
  <si>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</si>
  <si>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</si>
  <si>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</si>
  <si>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</si>
  <si>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</si>
  <si>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</si>
  <si>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</si>
  <si>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</si>
  <si>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</si>
  <si>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</si>
  <si>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</si>
  <si>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</si>
  <si>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</si>
  <si>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</si>
  <si>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</si>
  <si>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</si>
  <si>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</si>
  <si>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</si>
  <si>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</si>
  <si>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</si>
  <si>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</si>
  <si>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</si>
  <si>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</si>
  <si>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</si>
  <si>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</si>
  <si>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</si>
  <si>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</si>
  <si>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</si>
  <si>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</si>
  <si>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</si>
  <si>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</si>
  <si>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</si>
  <si>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</si>
  <si>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</si>
  <si>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</si>
  <si>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</si>
  <si>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</si>
  <si>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</si>
  <si>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</si>
  <si>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</si>
  <si>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</si>
  <si>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</si>
  <si>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</si>
  <si>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</si>
  <si>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</si>
  <si>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</si>
  <si>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</si>
  <si>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</si>
  <si>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</si>
  <si>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</si>
  <si>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</si>
  <si>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</si>
  <si>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</si>
  <si>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</si>
  <si>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</si>
  <si>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</si>
  <si>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</si>
  <si>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</si>
  <si>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</si>
  <si>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</si>
  <si>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</si>
  <si>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</si>
  <si>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</si>
  <si>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</si>
  <si>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</si>
  <si>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</si>
  <si>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</si>
  <si>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</si>
  <si>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</si>
  <si>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</si>
  <si>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</si>
  <si>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</si>
  <si>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</si>
  <si>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</si>
  <si>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</si>
  <si>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</si>
  <si>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</si>
  <si>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</si>
  <si>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</si>
  <si>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</si>
  <si>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</si>
  <si>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</si>
  <si>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</si>
  <si>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</si>
  <si>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</si>
  <si>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</si>
  <si>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</si>
  <si>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</si>
  <si>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</si>
  <si>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</si>
  <si>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</si>
  <si>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</si>
  <si>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</si>
  <si>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</si>
  <si>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</si>
  <si>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</si>
  <si>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</si>
  <si>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</si>
  <si>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</si>
  <si>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</si>
  <si>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</si>
  <si>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</si>
  <si>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</si>
  <si>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</si>
  <si>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</si>
  <si>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</si>
  <si>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</si>
  <si>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</si>
  <si>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</si>
  <si>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</si>
  <si>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</si>
  <si>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</si>
  <si>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</si>
  <si>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</si>
  <si>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</si>
  <si>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</si>
  <si>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</si>
  <si>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</si>
  <si>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</si>
  <si>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</si>
  <si>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</si>
  <si>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</si>
  <si>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</si>
  <si>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</si>
  <si>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</si>
  <si>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</si>
  <si>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</si>
  <si>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</si>
  <si>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</si>
  <si>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</si>
  <si>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</si>
  <si>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</si>
  <si>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</si>
  <si>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</si>
  <si>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</si>
  <si>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</si>
  <si>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</si>
  <si>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</si>
  <si>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</si>
  <si>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</si>
  <si>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</si>
  <si>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</si>
  <si>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</si>
  <si>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</si>
  <si>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</si>
  <si>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</si>
  <si>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</si>
  <si>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</si>
  <si>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</si>
  <si>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</si>
  <si>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</si>
  <si>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</si>
  <si>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</si>
  <si>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</si>
  <si>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</si>
  <si>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</si>
  <si>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</si>
  <si>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</si>
  <si>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</si>
  <si>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</si>
  <si>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</si>
  <si>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</si>
  <si>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</si>
  <si>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</si>
  <si>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</si>
  <si>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</si>
  <si>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</si>
  <si>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</si>
  <si>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</si>
  <si>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</si>
  <si>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</si>
  <si>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</si>
  <si>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</si>
  <si>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</si>
  <si>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</si>
  <si>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</si>
  <si>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</si>
  <si>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</si>
  <si>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</si>
  <si>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</si>
  <si>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</si>
  <si>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</si>
  <si>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</si>
  <si>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</si>
  <si>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</si>
  <si>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</si>
  <si>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</si>
  <si>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</si>
  <si>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</si>
  <si>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</si>
  <si>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</si>
  <si>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</si>
  <si>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</si>
  <si>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</si>
  <si>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</si>
  <si>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</si>
  <si>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</si>
  <si>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</si>
  <si>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</si>
  <si>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</si>
  <si>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</si>
  <si>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</si>
  <si>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</si>
  <si>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</si>
  <si>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</si>
  <si>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</si>
  <si>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</si>
  <si>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</si>
  <si>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</si>
  <si>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</si>
  <si>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</si>
  <si>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</si>
  <si>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</si>
  <si>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</si>
  <si>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</si>
  <si>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</si>
  <si>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</si>
  <si>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</si>
  <si>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</si>
  <si>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</si>
  <si>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</si>
  <si>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</si>
  <si>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</si>
  <si>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</si>
  <si>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</si>
  <si>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</si>
  <si>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</si>
  <si>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</si>
  <si>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</si>
  <si>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</si>
  <si>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</si>
  <si>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</si>
  <si>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</si>
  <si>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</si>
  <si>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</si>
  <si>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</si>
  <si>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</si>
  <si>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</si>
  <si>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</si>
  <si>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</si>
  <si>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</si>
  <si>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</si>
  <si>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</si>
  <si>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</si>
  <si>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</si>
  <si>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</si>
  <si>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</si>
  <si>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</si>
  <si>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</si>
  <si>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</si>
  <si>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</si>
  <si>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</si>
  <si>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</si>
  <si>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</si>
  <si>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</si>
  <si>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</si>
  <si>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</si>
  <si>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</si>
  <si>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</si>
  <si>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</si>
  <si>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</si>
  <si>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</si>
  <si>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</si>
  <si>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</si>
  <si>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</si>
  <si>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</si>
  <si>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</si>
  <si>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</si>
  <si>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</si>
  <si>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</si>
  <si>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</si>
  <si>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</si>
  <si>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</si>
  <si>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</si>
  <si>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</si>
  <si>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</si>
  <si>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</si>
  <si>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</si>
  <si>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</si>
  <si>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</si>
  <si>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</si>
  <si>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</si>
  <si>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</si>
  <si>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</si>
  <si>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</si>
  <si>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</si>
  <si>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</si>
  <si>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</si>
  <si>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</si>
  <si>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</si>
  <si>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</si>
  <si>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</si>
  <si>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</si>
  <si>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</si>
  <si>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</si>
  <si>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</si>
  <si>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</si>
  <si>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</si>
  <si>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</si>
  <si>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</si>
  <si>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</si>
  <si>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</si>
  <si>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</si>
  <si>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</si>
  <si>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</si>
  <si>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</si>
  <si>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</si>
  <si>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</si>
  <si>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</si>
  <si>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</si>
  <si>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</si>
  <si>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</si>
  <si>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</si>
  <si>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</si>
  <si>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</si>
  <si>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</si>
  <si>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</si>
  <si>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</si>
  <si>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</si>
  <si>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</si>
  <si>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</si>
  <si>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</si>
  <si>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</si>
  <si>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</si>
  <si>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</si>
  <si>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</si>
  <si>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</si>
  <si>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</si>
  <si>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</si>
  <si>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</si>
  <si>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</si>
  <si>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</si>
  <si>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</si>
  <si>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</si>
  <si>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</si>
  <si>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</si>
  <si>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</si>
  <si>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</si>
  <si>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</si>
  <si>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</si>
  <si>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</si>
  <si>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</si>
  <si>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</si>
  <si>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</si>
  <si>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</si>
  <si>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</si>
  <si>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</si>
  <si>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</si>
  <si>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</si>
  <si>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</si>
  <si>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</si>
  <si>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</si>
  <si>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</si>
  <si>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</si>
  <si>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</si>
  <si>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</si>
  <si>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</si>
  <si>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</si>
  <si>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</si>
  <si>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</si>
  <si>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</si>
  <si>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</si>
  <si>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</si>
  <si>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</si>
  <si>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</si>
  <si>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</si>
  <si>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</si>
  <si>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</si>
  <si>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</si>
  <si>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</si>
  <si>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</si>
  <si>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</si>
  <si>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</si>
  <si>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</si>
  <si>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</si>
  <si>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</si>
  <si>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</si>
  <si>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</si>
  <si>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</si>
  <si>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</si>
  <si>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</si>
  <si>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</si>
  <si>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</si>
  <si>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</si>
  <si>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</si>
  <si>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</si>
  <si>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</si>
  <si>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</si>
  <si>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</si>
  <si>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</si>
  <si>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</si>
  <si>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</si>
  <si>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</si>
  <si>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</si>
  <si>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</si>
  <si>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</si>
  <si>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</si>
  <si>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</si>
  <si>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</si>
  <si>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</si>
  <si>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</si>
  <si>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</si>
  <si>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</si>
  <si>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</si>
  <si>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</si>
  <si>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</si>
  <si>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</si>
  <si>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</si>
  <si>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</si>
  <si>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</si>
  <si>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</si>
  <si>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</si>
  <si>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</si>
  <si>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</si>
  <si>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</si>
  <si>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</si>
  <si>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</si>
  <si>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</si>
  <si>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</si>
  <si>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</si>
  <si>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</si>
  <si>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</si>
  <si>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</si>
  <si>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</si>
  <si>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</si>
  <si>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</si>
  <si>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</si>
  <si>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</si>
  <si>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</si>
  <si>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</si>
  <si>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</si>
  <si>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</si>
  <si>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</si>
  <si>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</si>
  <si>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</si>
  <si>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</si>
  <si>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</si>
  <si>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</si>
  <si>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</si>
  <si>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</si>
  <si>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</si>
  <si>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</si>
  <si>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</si>
  <si>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</si>
  <si>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</si>
  <si>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</si>
  <si>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</si>
  <si>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</si>
  <si>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</si>
  <si>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</si>
  <si>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</si>
  <si>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</si>
  <si>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</si>
  <si>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</si>
  <si>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</si>
  <si>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</si>
  <si>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</si>
  <si>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</si>
  <si>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</si>
  <si>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</si>
  <si>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</si>
  <si>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</si>
  <si>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</si>
  <si>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</si>
  <si>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</si>
  <si>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</si>
  <si>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</si>
  <si>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</si>
  <si>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</si>
  <si>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</si>
  <si>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</si>
  <si>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</si>
  <si>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</si>
  <si>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</si>
  <si>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</si>
  <si>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</si>
  <si>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</si>
  <si>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</si>
  <si>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</si>
  <si>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</si>
  <si>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</si>
  <si>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</si>
  <si>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</si>
  <si>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</si>
  <si>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</si>
  <si>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</si>
  <si>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</si>
  <si>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</si>
  <si>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</si>
  <si>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</si>
  <si>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</si>
  <si>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</si>
  <si>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</si>
  <si>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</si>
  <si>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</si>
  <si>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</si>
  <si>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</si>
  <si>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</si>
  <si>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</si>
  <si>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</si>
  <si>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</si>
  <si>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</si>
  <si>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</si>
  <si>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</si>
  <si>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</si>
  <si>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</si>
  <si>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</si>
  <si>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</si>
  <si>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</si>
  <si>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</si>
  <si>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</si>
  <si>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</si>
  <si>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</si>
  <si>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</si>
  <si>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</si>
  <si>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</si>
  <si>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</si>
  <si>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</si>
  <si>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</si>
  <si>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</si>
  <si>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</si>
  <si>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</si>
  <si>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</si>
  <si>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</si>
  <si>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</si>
  <si>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</si>
  <si>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</si>
  <si>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</si>
  <si>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</si>
  <si>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</si>
  <si>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</si>
  <si>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</si>
  <si>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</si>
  <si>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</si>
  <si>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</si>
  <si>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</si>
  <si>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</si>
  <si>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</si>
  <si>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</si>
  <si>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</si>
  <si>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</si>
  <si>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</si>
  <si>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</si>
  <si>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</si>
  <si>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</si>
  <si>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</si>
  <si>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</si>
  <si>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</si>
  <si>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</si>
  <si>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</si>
  <si>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</si>
  <si>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</si>
  <si>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</si>
  <si>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</si>
  <si>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</si>
  <si>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</si>
  <si>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</si>
  <si>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</si>
  <si>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</si>
  <si>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</si>
  <si>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</si>
  <si>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</si>
  <si>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</si>
  <si>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</si>
  <si>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</si>
  <si>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</si>
  <si>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</si>
  <si>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</si>
  <si>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</si>
  <si>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</si>
  <si>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</si>
  <si>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</si>
  <si>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</si>
  <si>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</si>
  <si>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</si>
  <si>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</si>
  <si>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</si>
  <si>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</si>
  <si>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</si>
  <si>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</si>
  <si>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</si>
  <si>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</si>
  <si>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</si>
  <si>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</si>
  <si>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</si>
  <si>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</si>
  <si>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</si>
  <si>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</si>
  <si>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</si>
  <si>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</si>
  <si>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</si>
  <si>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</si>
  <si>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</si>
  <si>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</si>
  <si>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</si>
  <si>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</si>
  <si>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</si>
  <si>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</si>
  <si>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</si>
  <si>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</si>
  <si>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</si>
  <si>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</si>
  <si>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</si>
  <si>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</si>
  <si>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</si>
  <si>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</si>
  <si>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</si>
  <si>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</si>
  <si>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</si>
  <si>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</si>
  <si>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</si>
  <si>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</si>
  <si>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</si>
  <si>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</si>
  <si>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</si>
  <si>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</si>
  <si>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</si>
  <si>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</si>
  <si>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</si>
  <si>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</si>
  <si>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</si>
  <si>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</si>
  <si>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</si>
  <si>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</si>
  <si>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</si>
  <si>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</si>
  <si>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</si>
  <si>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</si>
  <si>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</si>
  <si>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</si>
  <si>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</si>
  <si>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</si>
  <si>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</si>
  <si>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</si>
  <si>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</si>
  <si>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</si>
  <si>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</si>
  <si>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</si>
  <si>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</si>
  <si>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</si>
  <si>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</si>
  <si>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</si>
  <si>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</si>
  <si>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</si>
  <si>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</si>
  <si>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</si>
  <si>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</si>
  <si>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</si>
  <si>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</si>
  <si>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</si>
  <si>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</si>
  <si>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</si>
  <si>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</si>
  <si>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</si>
  <si>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</si>
  <si>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</si>
  <si>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</si>
  <si>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</si>
  <si>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</si>
  <si>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</si>
  <si>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</si>
  <si>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</si>
  <si>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</si>
  <si>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</si>
  <si>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</si>
  <si>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</si>
  <si>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</si>
  <si>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</si>
  <si>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</si>
  <si>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</si>
  <si>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</si>
  <si>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</si>
  <si>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</si>
  <si>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</si>
  <si>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</si>
  <si>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</si>
  <si>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</si>
  <si>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</si>
  <si>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</si>
  <si>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</si>
  <si>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</si>
  <si>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</si>
  <si>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</si>
  <si>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</si>
  <si>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</si>
  <si>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</si>
  <si>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</si>
  <si>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</si>
  <si>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</si>
  <si>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</si>
  <si>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</si>
  <si>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</si>
  <si>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</si>
  <si>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</si>
  <si>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</si>
  <si>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</si>
  <si>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</si>
  <si>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</si>
  <si>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</si>
  <si>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</si>
  <si>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</si>
  <si>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</si>
  <si>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</si>
  <si>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</si>
  <si>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</si>
  <si>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</si>
  <si>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</si>
  <si>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</si>
  <si>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</si>
  <si>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</si>
  <si>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</si>
  <si>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</si>
  <si>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</si>
  <si>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</si>
  <si>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</si>
  <si>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</si>
  <si>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</si>
  <si>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</si>
  <si>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</si>
  <si>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</si>
  <si>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</si>
  <si>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</si>
  <si>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</si>
  <si>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</si>
  <si>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</si>
  <si>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</si>
  <si>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</si>
  <si>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</si>
  <si>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</si>
  <si>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</si>
  <si>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</si>
  <si>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</si>
  <si>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</si>
  <si>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</si>
  <si>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</si>
  <si>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</si>
  <si>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</si>
  <si>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</si>
  <si>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</si>
  <si>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</si>
  <si>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</si>
  <si>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</si>
  <si>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</si>
  <si>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</si>
  <si>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</si>
  <si>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</si>
  <si>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</si>
  <si>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</si>
  <si>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</si>
  <si>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</si>
  <si>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</si>
  <si>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</si>
  <si>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</si>
  <si>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</si>
  <si>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</si>
  <si>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</si>
  <si>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</si>
  <si>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</si>
  <si>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</si>
  <si>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</si>
  <si>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</si>
  <si>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</si>
  <si>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</si>
  <si>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</si>
  <si>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</si>
  <si>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</si>
  <si>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</si>
  <si>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</si>
  <si>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</si>
  <si>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</si>
  <si>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</si>
  <si>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</si>
  <si>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</si>
  <si>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</si>
  <si>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</si>
  <si>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</si>
  <si>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</si>
  <si>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</si>
  <si>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</si>
  <si>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</si>
  <si>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</si>
  <si>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</si>
  <si>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</si>
  <si>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</si>
  <si>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</si>
  <si>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</si>
  <si>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</si>
  <si>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</si>
  <si>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</si>
  <si>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</si>
  <si>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</si>
  <si>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</si>
  <si>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</si>
  <si>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</si>
  <si>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</si>
  <si>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</si>
  <si>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</si>
  <si>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</si>
  <si>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</si>
  <si>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</si>
  <si>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</si>
  <si>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</si>
  <si>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</si>
  <si>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</si>
  <si>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</si>
  <si>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</si>
  <si>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</si>
  <si>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</si>
  <si>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</si>
  <si>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</si>
  <si>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</si>
  <si>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</si>
  <si>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</si>
  <si>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</si>
  <si>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</si>
  <si>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</si>
  <si>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</si>
  <si>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</si>
  <si>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</si>
  <si>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</si>
  <si>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</si>
  <si>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</si>
  <si>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</si>
  <si>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</si>
  <si>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</si>
  <si>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</si>
  <si>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</si>
  <si>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</si>
  <si>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</si>
  <si>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</si>
  <si>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</si>
  <si>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</si>
  <si>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</si>
  <si>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</si>
  <si>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</si>
  <si>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</si>
  <si>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</si>
  <si>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</si>
  <si>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</si>
  <si>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</si>
  <si>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</si>
  <si>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</si>
  <si>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</si>
  <si>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</si>
  <si>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</si>
  <si>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</si>
  <si>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</si>
  <si>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</si>
  <si>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</si>
  <si>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</si>
  <si>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</si>
  <si>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</si>
  <si>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</si>
  <si>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</si>
  <si>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</si>
  <si>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</si>
  <si>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</si>
  <si>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</si>
  <si>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</si>
  <si>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</si>
  <si>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</si>
  <si>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</si>
  <si>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</si>
  <si>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</si>
  <si>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</si>
  <si>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</si>
  <si>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</si>
  <si>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</si>
  <si>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</si>
  <si>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</si>
  <si>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</si>
  <si>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</si>
  <si>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</si>
  <si>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</si>
  <si>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</si>
  <si>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</si>
  <si>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</si>
  <si>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</si>
  <si>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</si>
  <si>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</si>
  <si>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</si>
  <si>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</si>
  <si>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</si>
  <si>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</si>
  <si>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</si>
  <si>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</si>
  <si>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</si>
  <si>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</si>
  <si>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</si>
  <si>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</si>
  <si>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</si>
  <si>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</si>
  <si>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</si>
  <si>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</si>
  <si>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</si>
  <si>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</si>
  <si>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</si>
  <si>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</si>
  <si>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</si>
  <si>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</si>
  <si>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</si>
  <si>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</si>
  <si>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</si>
  <si>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</si>
  <si>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</si>
  <si>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</si>
  <si>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</si>
  <si>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</si>
  <si>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</si>
  <si>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</si>
  <si>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</si>
  <si>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</si>
  <si>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</si>
  <si>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</si>
  <si>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</si>
  <si>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</si>
  <si>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</si>
  <si>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</si>
  <si>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</si>
  <si>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</si>
  <si>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</si>
  <si>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</si>
  <si>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</si>
  <si>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</si>
  <si>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</si>
  <si>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</si>
  <si>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</si>
  <si>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</si>
  <si>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</si>
  <si>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</si>
  <si>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</si>
  <si>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</si>
  <si>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</si>
  <si>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</si>
  <si>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</si>
  <si>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</si>
  <si>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</si>
  <si>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</si>
  <si>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</si>
  <si>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</si>
  <si>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</si>
  <si>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</si>
  <si>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</si>
  <si>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</si>
  <si>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</si>
  <si>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</si>
  <si>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</si>
  <si>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</si>
  <si>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</si>
  <si>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</si>
  <si>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</si>
  <si>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</si>
  <si>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</si>
  <si>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</si>
  <si>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</si>
  <si>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</si>
  <si>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</si>
  <si>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</si>
  <si>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</si>
  <si>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</si>
  <si>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</si>
  <si>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</si>
  <si>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</si>
  <si>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</si>
  <si>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</si>
  <si>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</si>
  <si>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</si>
  <si>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</si>
  <si>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</si>
  <si>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</si>
  <si>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</si>
  <si>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</si>
  <si>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</si>
  <si>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</si>
  <si>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</si>
  <si>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</si>
  <si>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</si>
  <si>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</si>
  <si>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</si>
  <si>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</si>
  <si>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</si>
  <si>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</si>
  <si>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</si>
  <si>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</si>
  <si>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</si>
  <si>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</si>
  <si>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</si>
  <si>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</si>
  <si>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</si>
  <si>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</si>
  <si>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</si>
  <si>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</si>
  <si>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</si>
  <si>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</si>
  <si>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</si>
  <si>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</si>
  <si>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</si>
  <si>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</si>
  <si>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</si>
  <si>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</si>
  <si>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</si>
  <si>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</si>
  <si>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</si>
  <si>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</si>
  <si>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</si>
  <si>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</si>
  <si>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</si>
  <si>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</si>
  <si>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</si>
  <si>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</si>
  <si>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</si>
  <si>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</si>
  <si>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</si>
  <si>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</si>
  <si>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</si>
  <si>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</si>
  <si>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</si>
  <si>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</si>
  <si>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</si>
  <si>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</si>
  <si>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</si>
  <si>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</si>
  <si>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</si>
  <si>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</si>
  <si>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</si>
  <si>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</si>
  <si>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</si>
  <si>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</si>
  <si>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</si>
  <si>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</si>
  <si>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</si>
  <si>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</si>
  <si>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</si>
  <si>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</si>
  <si>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</si>
  <si>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</si>
  <si>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</si>
  <si>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</si>
  <si>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</si>
  <si>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</si>
  <si>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</si>
  <si>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</si>
  <si>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</si>
  <si>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</si>
  <si>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</si>
  <si>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</si>
  <si>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</si>
  <si>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</si>
  <si>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</si>
  <si>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</si>
  <si>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</si>
  <si>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</si>
  <si>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</si>
  <si>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</si>
  <si>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</si>
  <si>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</si>
  <si>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</si>
  <si>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</si>
  <si>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</si>
  <si>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</si>
  <si>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</si>
  <si>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</si>
  <si>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</si>
  <si>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</si>
  <si>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</si>
  <si>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</si>
  <si>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</si>
  <si>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</si>
  <si>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</si>
  <si>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</si>
  <si>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</si>
  <si>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</si>
  <si>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</si>
  <si>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</si>
  <si>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</si>
  <si>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</si>
  <si>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</si>
  <si>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</si>
  <si>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</si>
  <si>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</si>
  <si>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</si>
  <si>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</si>
  <si>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</si>
  <si>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</si>
  <si>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</si>
  <si>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</si>
  <si>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</si>
  <si>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</si>
  <si>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</si>
  <si>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</si>
  <si>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</si>
  <si>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</si>
  <si>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</si>
  <si>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</si>
  <si>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</si>
  <si>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</si>
  <si>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</si>
  <si>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</si>
  <si>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</si>
  <si>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</si>
  <si>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</si>
  <si>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</si>
  <si>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</si>
  <si>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</si>
  <si>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</si>
  <si>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</si>
  <si>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</si>
  <si>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</si>
  <si>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</si>
  <si>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</si>
  <si>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</si>
  <si>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</si>
  <si>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</si>
  <si>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</si>
  <si>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</si>
  <si>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</si>
  <si>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</si>
  <si>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</si>
  <si>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</si>
  <si>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</si>
  <si>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</si>
  <si>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</si>
  <si>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</si>
  <si>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</si>
  <si>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</si>
  <si>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</si>
  <si>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</si>
  <si>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</si>
  <si>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</si>
  <si>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</si>
  <si>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</si>
  <si>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</si>
  <si>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</si>
  <si>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</si>
  <si>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</si>
  <si>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</si>
  <si>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</si>
  <si>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</si>
  <si>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</si>
  <si>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</si>
  <si>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</si>
  <si>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</si>
  <si>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</si>
  <si>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</si>
  <si>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</si>
  <si>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</si>
  <si>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</si>
  <si>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</si>
  <si>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</si>
  <si>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</si>
  <si>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</si>
  <si>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</si>
  <si>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</si>
  <si>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</si>
  <si>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</si>
  <si>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</si>
  <si>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</si>
  <si>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</si>
  <si>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</si>
  <si>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</si>
  <si>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</si>
  <si>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</si>
  <si>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</si>
  <si>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</si>
  <si>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</si>
  <si>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</si>
  <si>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</si>
  <si>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</si>
  <si>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</si>
  <si>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</si>
  <si>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</si>
  <si>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</si>
  <si>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</si>
  <si>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</si>
  <si>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</si>
  <si>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</si>
  <si>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</si>
  <si>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</si>
  <si>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</si>
  <si>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</si>
  <si>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</si>
  <si>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</si>
  <si>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</si>
  <si>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</si>
  <si>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</si>
  <si>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</si>
  <si>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</si>
  <si>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</si>
  <si>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</si>
  <si>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</si>
  <si>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</si>
  <si>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</si>
  <si>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</si>
  <si>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</si>
  <si>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</si>
  <si>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</si>
  <si>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</si>
  <si>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</si>
  <si>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</si>
  <si>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</si>
  <si>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</si>
  <si>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</si>
  <si>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</si>
  <si>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</si>
  <si>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</si>
  <si>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</si>
  <si>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</si>
  <si>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</si>
  <si>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</si>
  <si>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</si>
  <si>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</si>
  <si>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</si>
  <si>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</si>
  <si>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</si>
  <si>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</si>
  <si>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</si>
  <si>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</si>
  <si>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</si>
  <si>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</si>
  <si>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</si>
  <si>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</si>
  <si>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</si>
  <si>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</si>
  <si>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</si>
  <si>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</si>
  <si>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</si>
  <si>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</si>
  <si>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</si>
  <si>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</si>
  <si>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</si>
  <si>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</si>
  <si>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</si>
  <si>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</si>
  <si>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</si>
  <si>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</si>
  <si>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</si>
  <si>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</si>
  <si>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</si>
  <si>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</si>
  <si>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</si>
  <si>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</si>
  <si>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</si>
  <si>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</si>
  <si>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</si>
  <si>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</si>
  <si>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</si>
  <si>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</si>
  <si>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</si>
  <si>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</si>
  <si>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</si>
  <si>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</si>
  <si>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</si>
  <si>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</si>
  <si>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</si>
  <si>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</si>
  <si>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</si>
  <si>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</si>
  <si>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</si>
  <si>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</si>
  <si>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</si>
  <si>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</si>
  <si>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</si>
  <si>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</si>
  <si>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</si>
  <si>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</si>
  <si>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</si>
  <si>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</si>
  <si>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</si>
  <si>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</si>
  <si>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</si>
  <si>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</si>
  <si>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</si>
  <si>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</si>
  <si>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</si>
  <si>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</si>
  <si>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</si>
  <si>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</si>
  <si>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</si>
  <si>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</si>
  <si>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</si>
  <si>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</si>
  <si>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</si>
  <si>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</si>
  <si>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</si>
  <si>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</si>
  <si>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</si>
  <si>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</si>
  <si>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</si>
  <si>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</si>
  <si>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</si>
  <si>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</si>
  <si>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</si>
  <si>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</si>
  <si>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</si>
  <si>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</si>
  <si>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</si>
  <si>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</si>
  <si>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</si>
  <si>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</si>
  <si>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</si>
  <si>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</si>
  <si>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</si>
  <si>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</si>
  <si>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</si>
  <si>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</si>
  <si>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</si>
  <si>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</si>
  <si>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</si>
  <si>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</si>
  <si>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</si>
  <si>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</si>
  <si>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</si>
  <si>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</si>
  <si>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</si>
  <si>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</si>
  <si>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</si>
  <si>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</si>
  <si>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</si>
  <si>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</si>
  <si>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</si>
  <si>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</si>
  <si>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</si>
  <si>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</si>
  <si>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</si>
  <si>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</si>
  <si>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</si>
  <si>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</si>
  <si>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</si>
  <si>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</si>
  <si>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</si>
  <si>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</si>
  <si>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</si>
  <si>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</si>
  <si>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</si>
  <si>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</si>
  <si>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</si>
  <si>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</si>
  <si>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</si>
  <si>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</si>
  <si>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</si>
  <si>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</si>
  <si>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</si>
  <si>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</si>
  <si>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</si>
  <si>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</si>
  <si>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</si>
  <si>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</si>
  <si>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</si>
  <si>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</si>
  <si>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</si>
  <si>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</si>
  <si>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</si>
  <si>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</si>
  <si>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</si>
  <si>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</si>
  <si>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</si>
  <si>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</si>
  <si>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</si>
  <si>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</si>
  <si>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</si>
  <si>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</si>
  <si>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</si>
  <si>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</si>
  <si>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</si>
  <si>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</si>
  <si>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</si>
  <si>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</si>
  <si>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</si>
  <si>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</si>
  <si>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</si>
  <si>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</si>
  <si>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</si>
  <si>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</si>
  <si>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</si>
  <si>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</si>
  <si>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</si>
  <si>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</si>
  <si>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</si>
  <si>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</si>
  <si>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</si>
  <si>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</si>
  <si>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</si>
  <si>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</si>
  <si>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</si>
  <si>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</si>
  <si>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</si>
  <si>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</si>
  <si>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</si>
  <si>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</si>
  <si>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</si>
  <si>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</si>
  <si>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</si>
  <si>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</si>
  <si>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</si>
  <si>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</si>
  <si>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</si>
  <si>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</si>
  <si>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</si>
  <si>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</si>
  <si>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</si>
  <si>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</si>
  <si>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</si>
  <si>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</si>
  <si>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</si>
  <si>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</si>
  <si>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</si>
  <si>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</si>
  <si>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</si>
  <si>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</si>
  <si>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</si>
  <si>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</si>
  <si>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</si>
  <si>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</si>
  <si>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</si>
  <si>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</si>
  <si>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</si>
  <si>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</si>
  <si>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</si>
  <si>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</si>
  <si>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</si>
  <si>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</si>
  <si>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</si>
  <si>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</si>
  <si>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</si>
  <si>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</si>
  <si>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</si>
  <si>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</si>
  <si>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</si>
  <si>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</si>
  <si>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</si>
  <si>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</si>
  <si>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</si>
  <si>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</si>
  <si>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</si>
  <si>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</si>
  <si>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</si>
  <si>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</si>
  <si>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</si>
  <si>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</si>
  <si>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</si>
  <si>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</si>
  <si>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</si>
  <si>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</si>
  <si>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</si>
  <si>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</si>
  <si>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</si>
  <si>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</si>
  <si>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</si>
  <si>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</si>
  <si>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</si>
  <si>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</si>
  <si>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</si>
  <si>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</si>
  <si>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</si>
  <si>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</si>
  <si>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</si>
  <si>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</si>
  <si>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</si>
  <si>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</si>
  <si>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</si>
  <si>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</si>
  <si>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</si>
  <si>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</si>
  <si>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</si>
  <si>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</si>
  <si>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</si>
  <si>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</si>
  <si>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</si>
  <si>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</si>
  <si>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</si>
  <si>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</si>
  <si>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</si>
  <si>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</si>
  <si>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</si>
  <si>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</si>
  <si>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</si>
  <si>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</si>
  <si>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</si>
  <si>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</si>
  <si>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</si>
  <si>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</si>
  <si>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</si>
  <si>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</si>
  <si>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</si>
  <si>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</si>
  <si>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</si>
  <si>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</si>
  <si>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</si>
  <si>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</si>
  <si>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</si>
  <si>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</si>
  <si>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</si>
  <si>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</si>
  <si>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</si>
  <si>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</si>
  <si>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</si>
  <si>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</si>
  <si>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</si>
  <si>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</si>
  <si>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</si>
  <si>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</si>
  <si>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</si>
  <si>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</si>
  <si>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</si>
  <si>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</si>
  <si>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</si>
  <si>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</si>
  <si>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</si>
  <si>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</si>
  <si>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</si>
  <si>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</si>
  <si>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</si>
  <si>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</si>
  <si>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</si>
  <si>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</si>
  <si>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</si>
  <si>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</si>
  <si>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</si>
  <si>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</si>
  <si>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</si>
  <si>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</si>
  <si>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</si>
  <si>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</si>
  <si>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</si>
  <si>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</si>
  <si>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</si>
  <si>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</si>
  <si>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</si>
  <si>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</si>
  <si>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</si>
  <si>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</si>
  <si>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</si>
  <si>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</si>
  <si>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</si>
  <si>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</si>
  <si>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</si>
  <si>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</si>
  <si>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</si>
  <si>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</si>
  <si>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</si>
  <si>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</si>
  <si>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</si>
  <si>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</si>
  <si>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</si>
  <si>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</si>
  <si>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</si>
  <si>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</si>
  <si>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</si>
  <si>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</si>
  <si>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</si>
  <si>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</si>
  <si>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</si>
  <si>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</si>
  <si>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</si>
  <si>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</si>
  <si>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</si>
  <si>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</si>
  <si>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</si>
  <si>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</si>
  <si>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</si>
  <si>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</si>
  <si>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</si>
  <si>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</si>
  <si>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</si>
  <si>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</si>
  <si>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</si>
  <si>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</si>
  <si>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</si>
  <si>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</si>
  <si>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</si>
  <si>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</si>
  <si>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</si>
  <si>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</si>
  <si>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</si>
  <si>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</si>
  <si>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</si>
  <si>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</si>
  <si>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</si>
  <si>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</si>
  <si>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</si>
  <si>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</si>
  <si>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</si>
  <si>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</si>
  <si>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</si>
  <si>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</si>
  <si>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</si>
  <si>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</si>
  <si>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</si>
  <si>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</si>
  <si>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</si>
  <si>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</si>
  <si>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</si>
  <si>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</si>
  <si>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</si>
  <si>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</si>
  <si>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</si>
  <si>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</si>
  <si>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</si>
  <si>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</si>
  <si>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</si>
  <si>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</si>
  <si>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</si>
  <si>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</si>
  <si>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</si>
  <si>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</si>
  <si>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</si>
  <si>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</si>
  <si>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</si>
  <si>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</si>
  <si>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</si>
  <si>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</si>
  <si>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</si>
  <si>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</si>
  <si>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</si>
  <si>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</si>
  <si>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</si>
  <si>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</si>
  <si>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</si>
  <si>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</si>
  <si>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</si>
  <si>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</si>
  <si>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</si>
  <si>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</si>
  <si>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</si>
  <si>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</si>
  <si>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</si>
  <si>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</si>
  <si>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</si>
  <si>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</si>
  <si>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</si>
  <si>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</si>
  <si>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</si>
  <si>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</si>
  <si>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</si>
  <si>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</si>
  <si>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</si>
  <si>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</si>
  <si>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</si>
  <si>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</si>
  <si>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</si>
  <si>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</si>
  <si>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</si>
  <si>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</si>
  <si>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</si>
  <si>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</si>
  <si>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</si>
  <si>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</si>
  <si>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</si>
  <si>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</si>
  <si>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</si>
  <si>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</si>
  <si>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</si>
  <si>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</si>
  <si>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</si>
  <si>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</si>
  <si>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</si>
  <si>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</si>
  <si>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</si>
  <si>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</si>
  <si>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</si>
  <si>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</si>
  <si>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</si>
  <si>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</si>
  <si>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</si>
  <si>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</si>
  <si>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</si>
  <si>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</si>
  <si>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</si>
  <si>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</si>
  <si>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</si>
  <si>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</si>
  <si>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</si>
  <si>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</si>
  <si>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</si>
  <si>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</si>
  <si>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</si>
  <si>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</si>
  <si>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</si>
  <si>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</si>
  <si>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</si>
  <si>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</si>
  <si>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</si>
  <si>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</si>
  <si>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</si>
  <si>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</si>
  <si>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</si>
  <si>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</si>
  <si>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</si>
  <si>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</si>
  <si>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</si>
  <si>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</si>
  <si>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</si>
  <si>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</si>
  <si>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</si>
  <si>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</si>
  <si>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</si>
  <si>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</si>
  <si>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</si>
  <si>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</si>
  <si>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</si>
  <si>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</si>
  <si>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</si>
  <si>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</si>
  <si>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</si>
  <si>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</si>
  <si>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</si>
  <si>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</si>
  <si>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</si>
  <si>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</si>
  <si>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</si>
  <si>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</si>
  <si>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</si>
  <si>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</si>
  <si>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</si>
  <si>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</si>
  <si>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</si>
  <si>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</si>
  <si>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</si>
  <si>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</si>
  <si>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</si>
  <si>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</si>
  <si>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</si>
  <si>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</si>
  <si>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</si>
  <si>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</si>
  <si>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</si>
  <si>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</si>
  <si>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</si>
  <si>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</si>
  <si>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</si>
  <si>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</si>
  <si>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</si>
  <si>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</si>
  <si>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</si>
  <si>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</si>
  <si>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</si>
  <si>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</si>
  <si>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</si>
  <si>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</si>
  <si>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</si>
  <si>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</si>
  <si>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</si>
  <si>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</si>
  <si>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</si>
  <si>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</si>
  <si>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</si>
  <si>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</si>
  <si>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</si>
  <si>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</si>
  <si>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</si>
  <si>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</si>
  <si>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</si>
  <si>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</si>
  <si>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</si>
  <si>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</si>
  <si>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</si>
  <si>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</si>
  <si>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</si>
  <si>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</si>
  <si>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</si>
  <si>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</si>
  <si>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</si>
  <si>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</si>
  <si>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</si>
  <si>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</si>
  <si>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</si>
  <si>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</si>
  <si>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</si>
  <si>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</si>
  <si>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</si>
  <si>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</si>
  <si>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</si>
  <si>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</si>
  <si>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</si>
  <si>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</si>
  <si>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</si>
  <si>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</si>
  <si>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</si>
  <si>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</si>
  <si>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</si>
  <si>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</si>
  <si>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</si>
  <si>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</si>
  <si>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</si>
  <si>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</si>
  <si>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</si>
  <si>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</si>
  <si>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</si>
  <si>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</si>
  <si>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</si>
  <si>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</si>
  <si>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</si>
  <si>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</si>
  <si>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</si>
  <si>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</si>
  <si>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</si>
  <si>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</si>
  <si>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</si>
  <si>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</si>
  <si>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</si>
  <si>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</si>
  <si>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</si>
  <si>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</si>
  <si>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</si>
  <si>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</si>
  <si>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</si>
  <si>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</si>
  <si>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</si>
  <si>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</si>
  <si>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</si>
  <si>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</si>
  <si>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</si>
  <si>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</si>
  <si>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</si>
  <si>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</si>
  <si>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</si>
  <si>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</si>
  <si>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</si>
  <si>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</si>
  <si>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</si>
  <si>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</si>
  <si>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</si>
  <si>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</si>
  <si>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</si>
  <si>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</si>
  <si>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</si>
  <si>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</si>
  <si>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</si>
  <si>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</si>
  <si>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</si>
  <si>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</si>
  <si>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</si>
  <si>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</si>
  <si>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</si>
  <si>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</si>
  <si>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</si>
  <si>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</si>
  <si>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</si>
  <si>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</si>
  <si>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</si>
  <si>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</si>
  <si>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</si>
  <si>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</si>
  <si>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</si>
  <si>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</si>
  <si>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</si>
  <si>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</si>
  <si>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</si>
  <si>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</si>
  <si>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</si>
  <si>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</si>
  <si>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</si>
  <si>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</si>
  <si>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</si>
  <si>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</si>
  <si>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</si>
  <si>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</si>
  <si>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</si>
  <si>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</si>
  <si>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</si>
  <si>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</si>
  <si>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</si>
  <si>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</si>
  <si>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</si>
  <si>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</si>
  <si>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</si>
  <si>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</si>
  <si>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</si>
  <si>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</si>
  <si>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</si>
  <si>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</si>
  <si>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</si>
  <si>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</si>
  <si>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</si>
  <si>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</si>
  <si>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</si>
  <si>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</si>
  <si>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</si>
  <si>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</si>
  <si>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</si>
  <si>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</si>
  <si>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</si>
  <si>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</si>
  <si>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</si>
  <si>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</si>
  <si>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</si>
  <si>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</si>
  <si>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</si>
  <si>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</si>
  <si>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</si>
  <si>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</si>
  <si>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</si>
  <si>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</si>
  <si>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</si>
  <si>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</si>
  <si>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</si>
  <si>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</si>
  <si>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</si>
  <si>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</si>
  <si>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</si>
  <si>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</si>
  <si>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</si>
  <si>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</si>
  <si>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</si>
  <si>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</si>
  <si>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</si>
  <si>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</si>
  <si>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</si>
  <si>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</si>
  <si>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</si>
  <si>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</si>
  <si>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</si>
  <si>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</si>
  <si>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</si>
  <si>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</si>
  <si>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</si>
  <si>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</si>
  <si>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</si>
  <si>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</si>
  <si>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</si>
  <si>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</si>
  <si>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</si>
  <si>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</si>
  <si>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</si>
  <si>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</si>
  <si>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</si>
  <si>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</si>
  <si>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</si>
  <si>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</si>
  <si>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</si>
  <si>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</si>
  <si>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</si>
  <si>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</si>
  <si>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</si>
  <si>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</si>
  <si>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</si>
  <si>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</si>
  <si>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</si>
  <si>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</si>
  <si>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</si>
  <si>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</si>
  <si>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</si>
  <si>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</si>
  <si>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</si>
  <si>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</si>
  <si>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</si>
  <si>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</si>
  <si>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</si>
  <si>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</si>
  <si>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</si>
  <si>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</si>
  <si>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</si>
  <si>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</si>
  <si>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</si>
  <si>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</si>
  <si>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</si>
  <si>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</si>
  <si>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</si>
  <si>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</si>
  <si>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</si>
  <si>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</si>
  <si>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</si>
  <si>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</si>
  <si>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</si>
  <si>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</si>
  <si>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</si>
  <si>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</si>
  <si>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</si>
  <si>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</si>
  <si>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</si>
  <si>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</si>
  <si>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</si>
  <si>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</si>
  <si>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</si>
  <si>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</si>
  <si>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</si>
  <si>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</si>
  <si>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</si>
  <si>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</si>
  <si>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</si>
  <si>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</si>
  <si>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</si>
  <si>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</si>
  <si>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</si>
  <si>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</si>
  <si>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</si>
  <si>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</si>
  <si>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</si>
  <si>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</si>
  <si>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</si>
  <si>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</si>
  <si>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</si>
  <si>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</si>
  <si>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</si>
  <si>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</si>
  <si>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</si>
  <si>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</si>
  <si>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</si>
  <si>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</si>
  <si>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</si>
  <si>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</si>
  <si>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</si>
  <si>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</si>
  <si>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</si>
  <si>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</si>
  <si>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</si>
  <si>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</si>
  <si>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</si>
  <si>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</si>
  <si>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</si>
  <si>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</si>
  <si>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</si>
  <si>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</si>
  <si>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</si>
  <si>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</si>
  <si>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</si>
  <si>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</si>
  <si>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</si>
  <si>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</si>
  <si>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</si>
  <si>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</si>
  <si>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</si>
  <si>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</si>
  <si>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</si>
  <si>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</si>
  <si>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</si>
  <si>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</si>
  <si>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</si>
  <si>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</si>
  <si>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</si>
  <si>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</si>
  <si>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</si>
  <si>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</si>
  <si>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</si>
  <si>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</si>
  <si>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</si>
  <si>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</si>
  <si>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</si>
  <si>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</si>
  <si>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</si>
  <si>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</si>
  <si>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</si>
  <si>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</si>
  <si>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</si>
  <si>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</si>
  <si>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</si>
  <si>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</si>
  <si>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</si>
  <si>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</si>
  <si>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</si>
  <si>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</si>
  <si>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</si>
  <si>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</si>
  <si>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</si>
  <si>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</si>
  <si>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</si>
  <si>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</si>
  <si>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</si>
  <si>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</si>
  <si>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</si>
  <si>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</si>
  <si>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</si>
  <si>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</si>
  <si>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</si>
  <si>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</si>
  <si>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</si>
  <si>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</si>
  <si>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</si>
  <si>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</si>
  <si>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</si>
  <si>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</si>
  <si>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</si>
  <si>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</si>
  <si>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</si>
  <si>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</si>
  <si>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</si>
  <si>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</si>
  <si>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</si>
  <si>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</si>
  <si>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</si>
  <si>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</si>
  <si>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</si>
  <si>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</si>
  <si>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</si>
  <si>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</si>
  <si>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</si>
  <si>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</si>
  <si>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</si>
  <si>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</si>
  <si>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</si>
  <si>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</si>
  <si>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</si>
  <si>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</si>
  <si>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</si>
  <si>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</si>
  <si>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</si>
  <si>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</si>
  <si>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</si>
  <si>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</si>
  <si>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</si>
  <si>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</si>
  <si>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</si>
  <si>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</si>
  <si>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</si>
  <si>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</si>
  <si>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</si>
  <si>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</si>
  <si>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</si>
  <si>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</si>
  <si>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</si>
  <si>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</si>
  <si>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</si>
  <si>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</si>
  <si>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</si>
  <si>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</si>
  <si>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</si>
  <si>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</si>
  <si>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</si>
  <si>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</si>
  <si>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</si>
  <si>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</si>
  <si>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</si>
  <si>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</si>
  <si>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</si>
  <si>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</si>
  <si>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</si>
  <si>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</si>
  <si>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</si>
  <si>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</si>
  <si>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</si>
  <si>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</si>
  <si>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</si>
  <si>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</si>
  <si>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</si>
  <si>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</si>
  <si>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</si>
  <si>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</si>
  <si>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</si>
  <si>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</si>
  <si>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</si>
  <si>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</si>
  <si>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</si>
  <si>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</si>
  <si>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</si>
  <si>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</si>
  <si>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</si>
  <si>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</si>
  <si>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</si>
  <si>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</si>
  <si>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</si>
  <si>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</si>
  <si>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</si>
  <si>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</si>
  <si>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</si>
  <si>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</si>
  <si>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</si>
  <si>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</si>
  <si>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</si>
  <si>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</si>
  <si>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</si>
  <si>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</si>
  <si>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</si>
  <si>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</si>
  <si>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</si>
  <si>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</si>
  <si>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</si>
  <si>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</si>
  <si>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</si>
  <si>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</si>
  <si>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</si>
  <si>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</si>
  <si>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</si>
  <si>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</si>
  <si>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</si>
  <si>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</si>
  <si>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</si>
  <si>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</si>
  <si>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</si>
  <si>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</si>
  <si>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</si>
  <si>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</si>
  <si>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</si>
  <si>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</si>
  <si>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</si>
  <si>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</si>
  <si>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</si>
  <si>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</si>
  <si>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</si>
  <si>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</si>
  <si>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</si>
  <si>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</si>
  <si>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</si>
  <si>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</si>
  <si>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</si>
  <si>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</si>
  <si>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</si>
  <si>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</si>
  <si>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</si>
  <si>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</si>
  <si>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</si>
  <si>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</si>
  <si>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</si>
  <si>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</si>
  <si>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</si>
  <si>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</si>
  <si>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</si>
  <si>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</si>
  <si>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</si>
  <si>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</si>
  <si>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</si>
  <si>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</si>
  <si>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</si>
  <si>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</si>
  <si>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</si>
  <si>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</si>
  <si>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</si>
  <si>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</si>
  <si>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</si>
  <si>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</si>
  <si>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</si>
  <si>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</si>
  <si>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</si>
  <si>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</si>
  <si>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</si>
  <si>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</si>
  <si>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</si>
  <si>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</si>
  <si>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</si>
  <si>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</si>
  <si>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</si>
  <si>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</si>
  <si>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</si>
  <si>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</si>
  <si>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</si>
  <si>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</si>
  <si>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</si>
  <si>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</si>
  <si>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</si>
  <si>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</si>
  <si>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</si>
  <si>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</si>
  <si>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</si>
  <si>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</si>
  <si>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</si>
  <si>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</si>
  <si>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</si>
  <si>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</si>
  <si>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</si>
  <si>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</si>
  <si>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</si>
  <si>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</si>
  <si>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</si>
  <si>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</si>
  <si>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</si>
  <si>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</si>
  <si>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</si>
  <si>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</si>
  <si>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</si>
  <si>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</si>
  <si>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</si>
  <si>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</si>
  <si>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</si>
  <si>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</si>
  <si>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</si>
  <si>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</si>
  <si>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</si>
  <si>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</si>
  <si>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</si>
  <si>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</si>
  <si>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</si>
  <si>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</si>
  <si>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</si>
  <si>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</si>
  <si>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</si>
  <si>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</si>
  <si>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</si>
  <si>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</si>
  <si>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</si>
  <si>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</si>
  <si>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</si>
  <si>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</si>
  <si>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</si>
  <si>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</si>
  <si>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</si>
  <si>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</si>
  <si>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</si>
  <si>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</si>
  <si>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</si>
  <si>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</si>
  <si>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</si>
  <si>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</si>
  <si>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</si>
  <si>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</si>
  <si>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</si>
  <si>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</si>
  <si>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</si>
  <si>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</si>
  <si>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</si>
  <si>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</si>
  <si>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</si>
  <si>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</si>
  <si>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</si>
  <si>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</si>
  <si>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</si>
  <si>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</si>
  <si>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</si>
  <si>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</si>
  <si>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</si>
  <si>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</si>
  <si>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</si>
  <si>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</si>
  <si>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</si>
  <si>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</si>
  <si>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</si>
  <si>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</si>
  <si>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</si>
  <si>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</si>
  <si>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</si>
  <si>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</si>
  <si>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</si>
  <si>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</si>
  <si>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</si>
  <si>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</si>
  <si>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</si>
  <si>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</si>
  <si>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</si>
  <si>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</si>
  <si>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</si>
  <si>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</si>
  <si>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</si>
  <si>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</si>
  <si>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</si>
  <si>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</si>
  <si>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</si>
  <si>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</si>
  <si>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</si>
  <si>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</si>
  <si>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</si>
  <si>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</si>
  <si>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</si>
  <si>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</si>
  <si>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</si>
  <si>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</si>
  <si>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</si>
  <si>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</si>
  <si>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</si>
  <si>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</si>
  <si>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</si>
  <si>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</si>
  <si>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</si>
  <si>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</si>
  <si>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</si>
  <si>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</si>
  <si>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</si>
  <si>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</si>
  <si>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</si>
  <si>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</si>
  <si>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</si>
  <si>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</si>
  <si>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</si>
  <si>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</si>
  <si>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</si>
  <si>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</si>
  <si>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</si>
  <si>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</si>
  <si>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</si>
  <si>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</si>
  <si>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</si>
  <si>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</si>
  <si>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</si>
  <si>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</si>
  <si>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</si>
  <si>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</si>
  <si>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</si>
  <si>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</si>
  <si>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</si>
  <si>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</si>
  <si>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</si>
  <si>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</si>
  <si>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</si>
  <si>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</si>
  <si>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</si>
  <si>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</si>
  <si>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</si>
  <si>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</si>
  <si>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</si>
  <si>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</si>
  <si>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</si>
  <si>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</si>
  <si>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</si>
  <si>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</si>
  <si>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</si>
  <si>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</si>
  <si>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</si>
  <si>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</si>
  <si>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</si>
  <si>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</si>
  <si>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</si>
  <si>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</si>
  <si>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</si>
  <si>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</si>
  <si>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</si>
  <si>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</si>
  <si>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</si>
  <si>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</si>
  <si>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</si>
  <si>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</si>
  <si>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</si>
  <si>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</si>
  <si>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</si>
  <si>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</si>
  <si>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</si>
  <si>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</si>
  <si>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</si>
  <si>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</si>
  <si>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</si>
  <si>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</si>
  <si>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</si>
  <si>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</si>
  <si>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</si>
  <si>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</si>
  <si>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</si>
  <si>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</si>
  <si>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</si>
  <si>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</si>
  <si>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</si>
  <si>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</si>
  <si>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</si>
  <si>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</si>
  <si>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</si>
  <si>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</si>
  <si>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</si>
  <si>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</si>
  <si>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</si>
  <si>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</si>
  <si>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</si>
  <si>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</si>
  <si>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</si>
  <si>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</si>
  <si>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</si>
  <si>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</si>
  <si>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</si>
  <si>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</si>
  <si>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</si>
  <si>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</si>
  <si>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</si>
  <si>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</si>
  <si>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</si>
  <si>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</si>
  <si>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</si>
  <si>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</si>
  <si>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</si>
  <si>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</si>
  <si>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</si>
  <si>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</si>
  <si>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</si>
  <si>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</si>
  <si>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</si>
  <si>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</si>
  <si>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</si>
  <si>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</si>
  <si>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</si>
  <si>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</si>
  <si>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</si>
  <si>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</si>
  <si>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</si>
  <si>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</si>
  <si>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</si>
  <si>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</si>
  <si>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</si>
  <si>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</si>
  <si>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</si>
  <si>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</si>
  <si>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</si>
  <si>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</si>
  <si>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</si>
  <si>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</si>
  <si>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</si>
  <si>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</si>
  <si>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</si>
  <si>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</si>
  <si>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</si>
  <si>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</si>
  <si>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</si>
  <si>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</si>
  <si>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</si>
  <si>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</si>
  <si>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</si>
  <si>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</si>
  <si>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</si>
  <si>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</si>
  <si>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</si>
  <si>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</si>
  <si>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</si>
  <si>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</si>
  <si>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</si>
  <si>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</si>
  <si>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</si>
  <si>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</si>
  <si>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</si>
  <si>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</si>
  <si>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</si>
  <si>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</si>
  <si>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</si>
  <si>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</si>
  <si>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</si>
  <si>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</si>
  <si>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</si>
  <si>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</si>
  <si>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</si>
  <si>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</si>
  <si>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</si>
  <si>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</si>
  <si>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</si>
  <si>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</si>
  <si>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</si>
  <si>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</si>
  <si>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</si>
  <si>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</si>
  <si>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</si>
  <si>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</si>
  <si>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</si>
  <si>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</si>
  <si>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</si>
  <si>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</si>
  <si>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</si>
  <si>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</si>
  <si>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</si>
  <si>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</si>
  <si>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</si>
  <si>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</si>
  <si>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</si>
  <si>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</si>
  <si>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</si>
  <si>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</si>
  <si>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</si>
  <si>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</si>
  <si>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</si>
  <si>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</si>
  <si>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</si>
  <si>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</si>
  <si>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</si>
  <si>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</si>
  <si>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</si>
  <si>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</si>
  <si>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</si>
  <si>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</si>
  <si>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</si>
  <si>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</si>
  <si>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</si>
  <si>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</si>
  <si>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</si>
  <si>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</si>
  <si>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</si>
  <si>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</si>
  <si>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</si>
  <si>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</si>
  <si>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</si>
  <si>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</si>
  <si>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</si>
  <si>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</si>
  <si>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</si>
  <si>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</si>
  <si>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</si>
  <si>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</si>
  <si>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</si>
  <si>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</si>
  <si>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</si>
  <si>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</si>
  <si>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</si>
  <si>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</si>
  <si>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</si>
  <si>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</si>
  <si>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</si>
  <si>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</si>
  <si>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</si>
  <si>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</si>
  <si>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</si>
  <si>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</si>
  <si>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</si>
  <si>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</si>
  <si>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</si>
  <si>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</si>
  <si>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</si>
  <si>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</si>
  <si>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</si>
  <si>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</si>
  <si>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</si>
  <si>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</si>
  <si>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</si>
  <si>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</si>
  <si>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</si>
  <si>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</si>
  <si>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</si>
  <si>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</si>
  <si>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</si>
  <si>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</si>
  <si>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</si>
  <si>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</si>
  <si>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</si>
  <si>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</si>
  <si>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</si>
  <si>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</si>
  <si>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</si>
  <si>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</si>
  <si>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</si>
  <si>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</si>
  <si>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</si>
  <si>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</si>
  <si>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</si>
  <si>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</si>
  <si>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</si>
  <si>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</si>
  <si>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</si>
  <si>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</si>
  <si>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</si>
  <si>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</si>
  <si>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</si>
  <si>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</si>
  <si>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</si>
  <si>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</si>
  <si>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</si>
  <si>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</si>
  <si>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</si>
  <si>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</si>
  <si>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</si>
  <si>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</si>
  <si>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</si>
  <si>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</si>
  <si>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</si>
  <si>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</si>
  <si>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</si>
  <si>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</si>
  <si>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</si>
  <si>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</si>
  <si>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</si>
  <si>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</si>
  <si>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</si>
  <si>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</si>
  <si>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</si>
  <si>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</si>
  <si>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</si>
  <si>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</si>
  <si>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</si>
  <si>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</si>
  <si>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</si>
  <si>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</si>
  <si>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</si>
  <si>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</si>
  <si>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</si>
  <si>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</si>
  <si>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</si>
  <si>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</si>
  <si>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</si>
  <si>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</si>
  <si>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</si>
  <si>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</si>
  <si>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</si>
  <si>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</si>
  <si>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</si>
  <si>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</si>
  <si>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</si>
  <si>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</si>
  <si>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</si>
  <si>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</si>
  <si>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</si>
  <si>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</si>
  <si>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</si>
  <si>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</si>
  <si>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</si>
  <si>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</si>
  <si>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</si>
  <si>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</si>
  <si>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</si>
  <si>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</si>
  <si>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</si>
  <si>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</si>
  <si>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</si>
  <si>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</si>
  <si>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</si>
  <si>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</si>
  <si>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</si>
  <si>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</si>
  <si>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</si>
  <si>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</si>
  <si>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</si>
  <si>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</si>
  <si>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</si>
  <si>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</si>
  <si>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</si>
  <si>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</si>
  <si>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</si>
  <si>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</si>
  <si>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</si>
  <si>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</si>
  <si>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</si>
  <si>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</si>
  <si>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</si>
  <si>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</si>
  <si>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</si>
  <si>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</si>
  <si>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</si>
  <si>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</si>
  <si>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</si>
  <si>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</si>
  <si>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</si>
  <si>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</si>
  <si>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</si>
  <si>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</si>
  <si>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</si>
  <si>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</si>
  <si>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</si>
  <si>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</si>
  <si>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</si>
  <si>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</si>
  <si>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</si>
  <si>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</si>
  <si>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</si>
  <si>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</si>
  <si>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</si>
  <si>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</si>
  <si>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</si>
  <si>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</si>
  <si>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</si>
  <si>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</si>
  <si>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</si>
  <si>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</si>
  <si>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</si>
  <si>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</si>
  <si>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</si>
  <si>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</si>
  <si>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</si>
  <si>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</si>
  <si>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</si>
  <si>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</si>
  <si>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</si>
  <si>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</si>
  <si>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</si>
  <si>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</si>
  <si>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</si>
  <si>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</si>
  <si>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</si>
  <si>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</si>
  <si>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</si>
  <si>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</si>
  <si>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</si>
  <si>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</si>
  <si>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</si>
  <si>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</si>
  <si>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</si>
  <si>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</si>
  <si>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</si>
  <si>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</si>
  <si>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</si>
  <si>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</si>
  <si>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</si>
  <si>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</si>
  <si>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</si>
  <si>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</si>
  <si>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</si>
  <si>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</si>
  <si>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</si>
  <si>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</si>
  <si>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</si>
  <si>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</si>
  <si>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</si>
  <si>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</si>
  <si>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</si>
  <si>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</si>
  <si>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</si>
  <si>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</si>
  <si>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</si>
  <si>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</si>
  <si>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</si>
  <si>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</si>
  <si>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</si>
  <si>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</si>
  <si>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</si>
  <si>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</si>
  <si>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</si>
  <si>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</si>
  <si>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</si>
  <si>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</si>
  <si>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</si>
  <si>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</si>
  <si>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</si>
  <si>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</si>
  <si>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</si>
  <si>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</si>
  <si>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</si>
  <si>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</si>
  <si>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</si>
  <si>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</si>
  <si>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</si>
  <si>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</si>
  <si>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</si>
  <si>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</si>
  <si>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</si>
  <si>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</si>
  <si>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</si>
  <si>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</si>
  <si>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</si>
  <si>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</si>
  <si>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</si>
  <si>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</si>
  <si>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</si>
  <si>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</si>
  <si>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</si>
  <si>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</si>
  <si>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</si>
  <si>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</si>
  <si>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</si>
  <si>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</si>
  <si>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</si>
  <si>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</si>
  <si>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</si>
  <si>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</si>
  <si>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</si>
  <si>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</si>
  <si>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</si>
  <si>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</si>
  <si>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</si>
  <si>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</si>
  <si>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</si>
  <si>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</si>
  <si>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</si>
  <si>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</si>
  <si>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</si>
  <si>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</si>
  <si>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</si>
  <si>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</si>
  <si>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</si>
  <si>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</si>
  <si>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</si>
  <si>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</si>
  <si>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</si>
  <si>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</si>
  <si>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</si>
  <si>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</si>
  <si>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</si>
  <si>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</si>
  <si>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</si>
  <si>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</si>
  <si>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</si>
  <si>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</si>
  <si>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</si>
  <si>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</si>
  <si>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</si>
  <si>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</si>
  <si>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</si>
  <si>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</si>
  <si>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</si>
  <si>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</si>
  <si>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</si>
  <si>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</si>
  <si>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</si>
  <si>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</si>
  <si>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</si>
  <si>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</si>
  <si>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</si>
  <si>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</si>
  <si>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</si>
  <si>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</si>
  <si>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</si>
  <si>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</si>
  <si>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</si>
  <si>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</si>
  <si>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</si>
  <si>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</si>
  <si>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</si>
  <si>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</si>
  <si>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</si>
  <si>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</si>
  <si>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</si>
  <si>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</si>
  <si>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</si>
  <si>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</si>
  <si>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</si>
  <si>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</si>
  <si>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</si>
  <si>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</si>
  <si>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</si>
  <si>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</si>
  <si>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</si>
  <si>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</si>
  <si>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</si>
  <si>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</si>
  <si>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</si>
  <si>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</si>
  <si>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</si>
  <si>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</si>
  <si>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</si>
  <si>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</si>
  <si>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</si>
  <si>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</si>
  <si>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</si>
  <si>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</si>
  <si>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</si>
  <si>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</si>
  <si>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</si>
  <si>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</si>
  <si>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</si>
  <si>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</si>
  <si>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</si>
  <si>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</si>
  <si>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</si>
  <si>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</si>
  <si>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</si>
  <si>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</si>
  <si>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</si>
  <si>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</si>
  <si>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</si>
  <si>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</si>
  <si>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</si>
  <si>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</si>
  <si>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</si>
  <si>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</si>
  <si>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</si>
  <si>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</si>
  <si>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</si>
  <si>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</si>
  <si>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</si>
  <si>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</si>
  <si>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</si>
  <si>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</si>
  <si>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</si>
  <si>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</si>
  <si>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</si>
  <si>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</si>
  <si>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</si>
  <si>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</si>
  <si>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</si>
  <si>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</si>
  <si>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</si>
  <si>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</si>
  <si>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</si>
  <si>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</si>
  <si>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</si>
  <si>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</si>
  <si>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</si>
  <si>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</si>
  <si>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</si>
  <si>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</si>
  <si>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</si>
  <si>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</si>
  <si>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</si>
  <si>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</si>
  <si>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</si>
  <si>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</si>
  <si>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</si>
  <si>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</si>
  <si>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</si>
  <si>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</si>
  <si>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</si>
  <si>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</si>
  <si>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</si>
  <si>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</si>
  <si>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</si>
  <si>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</si>
  <si>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</si>
  <si>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</si>
  <si>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</si>
  <si>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</si>
  <si>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</si>
  <si>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</si>
  <si>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</si>
  <si>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</si>
  <si>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</si>
  <si>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</si>
  <si>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</si>
  <si>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</si>
  <si>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</si>
  <si>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</si>
  <si>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</si>
  <si>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</si>
  <si>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</si>
  <si>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</si>
  <si>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</si>
  <si>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</si>
  <si>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</si>
  <si>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</si>
  <si>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</si>
  <si>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</si>
  <si>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</si>
  <si>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</si>
  <si>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</si>
  <si>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</si>
  <si>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</si>
  <si>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</si>
  <si>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</si>
  <si>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</si>
  <si>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</si>
  <si>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</si>
  <si>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</si>
  <si>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</si>
  <si>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</si>
  <si>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</si>
  <si>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</si>
  <si>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</si>
  <si>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</si>
  <si>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</si>
  <si>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</si>
  <si>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</si>
  <si>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</si>
  <si>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</si>
  <si>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</si>
  <si>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</si>
  <si>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</si>
  <si>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</si>
  <si>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</si>
  <si>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</si>
  <si>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</si>
  <si>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</si>
  <si>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</si>
  <si>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</si>
  <si>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</si>
  <si>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</si>
  <si>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</si>
  <si>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</si>
  <si>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</si>
  <si>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</si>
  <si>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</si>
  <si>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</si>
  <si>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</si>
  <si>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</si>
  <si>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</si>
  <si>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</si>
  <si>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</si>
  <si>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</si>
  <si>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</si>
  <si>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</si>
  <si>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</si>
  <si>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</si>
  <si>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</si>
  <si>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</si>
  <si>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</si>
  <si>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</si>
  <si>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</si>
  <si>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</si>
  <si>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</si>
  <si>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</si>
  <si>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</si>
  <si>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</si>
  <si>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</si>
  <si>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</si>
  <si>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</si>
  <si>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</si>
  <si>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</si>
  <si>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</si>
  <si>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</si>
  <si>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</si>
  <si>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</si>
  <si>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</si>
  <si>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</si>
  <si>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</si>
  <si>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</si>
  <si>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</si>
  <si>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</si>
  <si>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</si>
  <si>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</si>
  <si>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</si>
  <si>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</si>
  <si>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</si>
  <si>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</si>
  <si>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</si>
  <si>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</si>
  <si>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</si>
  <si>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</si>
  <si>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</si>
  <si>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</si>
  <si>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</si>
  <si>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</si>
  <si>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</si>
  <si>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</si>
  <si>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</si>
  <si>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</si>
  <si>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</si>
  <si>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</si>
  <si>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</si>
  <si>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</si>
  <si>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</si>
  <si>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</si>
  <si>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</si>
  <si>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</si>
  <si>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</si>
  <si>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</si>
  <si>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</si>
  <si>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</si>
  <si>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</si>
  <si>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</si>
  <si>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</si>
  <si>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</si>
  <si>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</si>
  <si>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</si>
  <si>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</si>
  <si>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</si>
  <si>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</si>
  <si>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</si>
  <si>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</si>
  <si>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</si>
  <si>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</si>
  <si>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</si>
  <si>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</si>
  <si>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</si>
  <si>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</si>
  <si>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</si>
  <si>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</si>
  <si>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</si>
  <si>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</si>
  <si>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</si>
  <si>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</si>
  <si>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</si>
  <si>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</si>
  <si>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</si>
  <si>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</si>
  <si>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</si>
  <si>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</si>
  <si>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</si>
  <si>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</si>
  <si>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</si>
  <si>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</si>
  <si>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</si>
  <si>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</si>
  <si>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</si>
  <si>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</si>
  <si>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</si>
  <si>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</si>
  <si>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</si>
  <si>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</si>
  <si>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</si>
  <si>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</si>
  <si>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</si>
  <si>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</si>
  <si>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</si>
  <si>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</si>
  <si>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</si>
  <si>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</si>
  <si>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</si>
  <si>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</si>
  <si>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</si>
  <si>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</si>
  <si>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</si>
  <si>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</si>
  <si>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</si>
  <si>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</si>
  <si>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</si>
  <si>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</si>
  <si>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</si>
  <si>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</si>
  <si>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</si>
  <si>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</si>
  <si>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</si>
  <si>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</si>
  <si>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</si>
  <si>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</si>
  <si>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</si>
  <si>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</si>
  <si>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</si>
  <si>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</si>
  <si>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</si>
  <si>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</si>
  <si>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</si>
  <si>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</si>
  <si>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</si>
  <si>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</si>
  <si>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</si>
  <si>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</si>
  <si>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</si>
  <si>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</si>
  <si>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</si>
  <si>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</si>
  <si>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</si>
  <si>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</si>
  <si>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</si>
  <si>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</si>
  <si>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</si>
  <si>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</si>
  <si>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</si>
  <si>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</si>
  <si>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</si>
  <si>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</si>
  <si>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</si>
  <si>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</si>
  <si>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</si>
  <si>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</si>
  <si>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</si>
  <si>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</si>
  <si>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</si>
  <si>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</si>
  <si>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</si>
  <si>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</si>
  <si>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</si>
  <si>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</si>
  <si>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</si>
  <si>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</si>
  <si>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</si>
  <si>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</si>
  <si>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</si>
  <si>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</si>
  <si>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</si>
  <si>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</si>
  <si>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</si>
  <si>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</si>
  <si>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</si>
  <si>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</si>
  <si>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</si>
  <si>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</si>
  <si>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</si>
  <si>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</si>
  <si>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</si>
  <si>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</si>
  <si>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</si>
  <si>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</si>
  <si>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</si>
  <si>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</si>
  <si>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</si>
  <si>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</si>
  <si>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</si>
  <si>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</si>
  <si>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</si>
  <si>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</si>
  <si>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</si>
  <si>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</si>
  <si>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</si>
  <si>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</si>
  <si>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</si>
  <si>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</si>
  <si>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</si>
  <si>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</si>
  <si>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</si>
  <si>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</si>
  <si>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</si>
  <si>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</si>
  <si>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</si>
  <si>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</si>
  <si>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</si>
  <si>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</si>
  <si>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</si>
  <si>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</si>
  <si>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</si>
  <si>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</si>
  <si>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</si>
  <si>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</si>
  <si>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</si>
  <si>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</si>
  <si>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</si>
  <si>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</si>
  <si>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</si>
  <si>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</si>
  <si>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</si>
  <si>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</si>
  <si>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</si>
  <si>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</si>
  <si>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</si>
  <si>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</si>
  <si>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</si>
  <si>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</si>
  <si>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</si>
  <si>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</si>
  <si>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</si>
  <si>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</si>
  <si>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</si>
  <si>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</si>
  <si>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</si>
  <si>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</si>
  <si>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</si>
  <si>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</si>
  <si>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</si>
  <si>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</si>
  <si>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</si>
  <si>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</si>
  <si>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</si>
  <si>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</si>
  <si>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</si>
  <si>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</si>
  <si>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</si>
  <si>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</si>
  <si>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</si>
  <si>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</si>
  <si>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</si>
  <si>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</si>
  <si>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</si>
  <si>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</si>
  <si>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</si>
  <si>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</si>
  <si>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</si>
  <si>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</si>
  <si>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</si>
  <si>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</si>
  <si>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</si>
  <si>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</si>
  <si>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</si>
  <si>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</si>
  <si>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</si>
  <si>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</si>
  <si>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</si>
  <si>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</si>
  <si>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</si>
  <si>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</si>
  <si>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</si>
  <si>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</si>
  <si>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</si>
  <si>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</si>
  <si>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</si>
  <si>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</si>
  <si>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</si>
  <si>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</si>
  <si>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</si>
  <si>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</si>
  <si>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</si>
  <si>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</si>
  <si>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</si>
  <si>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</si>
  <si>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</si>
  <si>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</si>
  <si>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</si>
  <si>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</si>
  <si>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</si>
  <si>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</si>
  <si>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</si>
  <si>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</si>
  <si>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</si>
  <si>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</si>
  <si>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</si>
  <si>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</si>
  <si>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</si>
  <si>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</si>
  <si>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</si>
  <si>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</si>
  <si>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</si>
  <si>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</si>
  <si>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</si>
  <si>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</si>
  <si>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</si>
  <si>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</si>
  <si>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</si>
  <si>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</si>
  <si>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</si>
  <si>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</si>
  <si>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</si>
  <si>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</si>
  <si>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</si>
  <si>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</si>
  <si>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</si>
  <si>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</si>
  <si>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</si>
  <si>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</si>
  <si>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</si>
  <si>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</si>
  <si>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</si>
  <si>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</si>
  <si>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</si>
  <si>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</si>
  <si>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</si>
  <si>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</si>
  <si>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</si>
  <si>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</si>
  <si>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</si>
  <si>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</si>
  <si>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</si>
  <si>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</si>
  <si>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</si>
  <si>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</si>
  <si>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</si>
  <si>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</si>
  <si>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</si>
  <si>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</si>
  <si>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</si>
  <si>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</si>
  <si>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</si>
  <si>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</si>
  <si>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</si>
  <si>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</si>
  <si>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</si>
  <si>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</si>
  <si>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</si>
  <si>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</si>
  <si>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</si>
  <si>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</si>
  <si>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</si>
  <si>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</si>
  <si>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</si>
  <si>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</si>
  <si>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</si>
  <si>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</si>
  <si>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</si>
  <si>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</si>
  <si>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</si>
  <si>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</si>
  <si>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</si>
  <si>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</si>
  <si>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</si>
  <si>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</si>
  <si>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</si>
  <si>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</si>
  <si>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</si>
  <si>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</si>
  <si>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</si>
  <si>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</si>
  <si>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</si>
  <si>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</si>
  <si>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</si>
  <si>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</si>
  <si>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</si>
  <si>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</si>
  <si>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</si>
  <si>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</si>
  <si>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</si>
  <si>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</si>
  <si>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</si>
  <si>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</si>
  <si>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</si>
  <si>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</si>
  <si>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</si>
  <si>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</si>
  <si>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</si>
  <si>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</si>
  <si>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</si>
  <si>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</si>
  <si>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</si>
  <si>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</si>
  <si>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</si>
  <si>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</si>
  <si>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</si>
  <si>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</si>
  <si>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</si>
  <si>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</si>
  <si>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</si>
  <si>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</si>
  <si>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</si>
  <si>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</si>
  <si>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</si>
  <si>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</si>
  <si>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</si>
  <si>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</si>
  <si>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</si>
  <si>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</si>
  <si>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</si>
  <si>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</si>
  <si>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</si>
  <si>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</si>
  <si>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</si>
  <si>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</si>
  <si>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</si>
  <si>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</si>
  <si>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</si>
  <si>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</si>
  <si>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</si>
  <si>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</si>
  <si>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</si>
  <si>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</si>
  <si>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</si>
  <si>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</si>
  <si>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</si>
  <si>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</si>
  <si>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</si>
  <si>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</si>
  <si>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</si>
  <si>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</si>
  <si>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</si>
  <si>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</si>
  <si>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</si>
  <si>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</si>
  <si>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</si>
  <si>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</si>
  <si>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</si>
  <si>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</si>
  <si>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</si>
  <si>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</si>
  <si>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</si>
  <si>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</si>
  <si>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</si>
  <si>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</si>
  <si>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</si>
  <si>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</si>
  <si>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</si>
  <si>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</si>
  <si>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</si>
  <si>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</si>
  <si>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</si>
  <si>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</si>
  <si>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</si>
  <si>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</si>
  <si>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</si>
  <si>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</si>
  <si>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</si>
  <si>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</si>
  <si>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</si>
  <si>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</si>
  <si>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</si>
  <si>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</si>
  <si>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</si>
  <si>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</si>
  <si>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</si>
  <si>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</si>
  <si>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</si>
  <si>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</si>
  <si>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</si>
  <si>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</si>
  <si>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</si>
  <si>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</si>
  <si>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</si>
  <si>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</si>
  <si>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</si>
  <si>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</si>
  <si>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</si>
  <si>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</si>
  <si>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</si>
  <si>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</si>
  <si>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</si>
  <si>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</si>
  <si>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</si>
  <si>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</si>
  <si>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</si>
  <si>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</si>
  <si>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</si>
  <si>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</si>
  <si>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</si>
  <si>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</si>
  <si>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</si>
  <si>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</si>
  <si>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</si>
  <si>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</si>
  <si>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</si>
  <si>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</si>
  <si>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</si>
  <si>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</si>
  <si>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</si>
  <si>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</si>
  <si>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</si>
  <si>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</si>
  <si>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</si>
  <si>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</si>
  <si>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</si>
  <si>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</si>
  <si>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</si>
  <si>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</si>
  <si>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</si>
  <si>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</si>
  <si>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</si>
  <si>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</si>
  <si>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</si>
  <si>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</si>
  <si>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</si>
  <si>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</si>
  <si>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</si>
  <si>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</si>
  <si>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</si>
  <si>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</si>
  <si>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</si>
  <si>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</si>
  <si>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</si>
  <si>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</si>
  <si>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</si>
  <si>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</si>
  <si>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</si>
  <si>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</si>
  <si>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</si>
  <si>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</si>
  <si>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</si>
  <si>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</si>
  <si>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</si>
  <si>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</si>
  <si>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</si>
  <si>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</si>
  <si>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</si>
  <si>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</si>
  <si>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</si>
  <si>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</si>
  <si>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</si>
  <si>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</si>
  <si>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</si>
  <si>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</si>
  <si>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</si>
  <si>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</si>
  <si>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</si>
  <si>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</si>
  <si>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</si>
  <si>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</si>
  <si>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</si>
  <si>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</si>
  <si>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</si>
  <si>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</si>
  <si>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</si>
  <si>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</si>
  <si>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</si>
  <si>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</si>
  <si>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</si>
  <si>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</si>
  <si>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</si>
  <si>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</si>
  <si>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</si>
  <si>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</si>
  <si>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</si>
  <si>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</si>
  <si>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</si>
  <si>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</si>
  <si>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</si>
  <si>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</si>
  <si>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</si>
  <si>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</si>
  <si>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</si>
  <si>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</si>
  <si>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</si>
  <si>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</si>
  <si>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</si>
  <si>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</si>
  <si>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</si>
  <si>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</si>
  <si>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</si>
  <si>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</si>
  <si>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</si>
  <si>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</si>
  <si>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</si>
  <si>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</si>
  <si>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</si>
  <si>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</si>
  <si>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</si>
  <si>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</si>
  <si>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</si>
  <si>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</si>
  <si>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</si>
  <si>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</si>
  <si>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</si>
  <si>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</si>
  <si>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</si>
  <si>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</si>
  <si>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</si>
  <si>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</si>
  <si>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</si>
  <si>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</si>
  <si>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</si>
  <si>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</si>
  <si>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</si>
  <si>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</si>
  <si>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</si>
  <si>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</si>
  <si>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</si>
  <si>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</si>
  <si>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</si>
  <si>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</si>
  <si>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</si>
  <si>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</si>
  <si>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</si>
  <si>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</si>
  <si>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</si>
  <si>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</si>
  <si>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</si>
  <si>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</si>
  <si>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</si>
  <si>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</si>
  <si>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</si>
  <si>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</si>
  <si>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</si>
  <si>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</si>
  <si>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</si>
  <si>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</si>
  <si>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</si>
  <si>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</si>
  <si>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</si>
  <si>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</si>
  <si>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</si>
  <si>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</si>
  <si>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</si>
  <si>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</si>
  <si>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</si>
  <si>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</si>
  <si>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</si>
  <si>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</si>
  <si>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</si>
  <si>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</si>
  <si>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</si>
  <si>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</si>
  <si>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</si>
  <si>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</si>
  <si>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</si>
  <si>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</si>
  <si>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</si>
  <si>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</si>
  <si>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</si>
  <si>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</si>
  <si>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</si>
  <si>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</si>
  <si>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</si>
  <si>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</si>
  <si>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</si>
  <si>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</si>
  <si>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</si>
  <si>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</si>
  <si>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</si>
  <si>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</si>
  <si>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</si>
  <si>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</si>
  <si>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</si>
  <si>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</si>
  <si>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</si>
  <si>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</si>
  <si>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</si>
  <si>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</si>
  <si>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</si>
  <si>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</si>
  <si>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</si>
  <si>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</si>
  <si>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</si>
  <si>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</si>
  <si>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</si>
  <si>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</si>
  <si>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</si>
  <si>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</si>
  <si>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</si>
  <si>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</si>
  <si>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</si>
  <si>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</si>
  <si>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</si>
  <si>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</si>
  <si>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</si>
  <si>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</si>
  <si>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</si>
  <si>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</si>
  <si>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</si>
  <si>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</si>
  <si>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</si>
  <si>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</si>
  <si>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</si>
  <si>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</si>
  <si>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</si>
  <si>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</si>
  <si>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</si>
  <si>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</si>
  <si>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</si>
  <si>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</si>
  <si>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</si>
  <si>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</si>
  <si>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</si>
  <si>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</si>
  <si>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</si>
  <si>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</si>
  <si>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</si>
  <si>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</si>
  <si>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</si>
  <si>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</si>
  <si>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</si>
  <si>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</si>
  <si>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</si>
  <si>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</si>
  <si>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</si>
  <si>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</si>
  <si>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</si>
  <si>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</si>
  <si>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</si>
  <si>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</si>
  <si>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</si>
  <si>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</si>
  <si>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</si>
  <si>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</si>
  <si>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</si>
  <si>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</si>
  <si>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</si>
  <si>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</si>
  <si>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</si>
  <si>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</si>
  <si>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</si>
  <si>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</si>
  <si>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</si>
  <si>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</si>
  <si>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</si>
  <si>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</si>
  <si>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</si>
  <si>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</si>
  <si>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</si>
  <si>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</si>
  <si>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</si>
  <si>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</si>
  <si>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</si>
  <si>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</si>
  <si>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</si>
  <si>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</si>
  <si>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</si>
  <si>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</si>
  <si>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</si>
  <si>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</si>
  <si>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</si>
  <si>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</si>
  <si>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</si>
  <si>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</si>
  <si>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</si>
  <si>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</si>
  <si>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</si>
  <si>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</si>
  <si>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</si>
  <si>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</si>
  <si>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</si>
  <si>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</si>
  <si>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</si>
  <si>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</si>
  <si>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</si>
  <si>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</si>
  <si>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</si>
  <si>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</si>
  <si>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</si>
  <si>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</si>
  <si>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</si>
  <si>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</si>
  <si>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</si>
  <si>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</si>
  <si>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</si>
  <si>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</si>
  <si>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</si>
  <si>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</si>
  <si>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</si>
  <si>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</si>
  <si>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</si>
  <si>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</si>
  <si>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</si>
  <si>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</si>
  <si>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</si>
  <si>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</si>
  <si>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</si>
  <si>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</si>
  <si>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</si>
  <si>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</si>
  <si>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</si>
  <si>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</si>
  <si>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</si>
  <si>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</si>
  <si>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</si>
  <si>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</si>
  <si>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</si>
  <si>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</si>
  <si>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</si>
  <si>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</si>
  <si>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</si>
  <si>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</si>
  <si>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</si>
  <si>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</si>
  <si>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</si>
  <si>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</si>
  <si>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</si>
  <si>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</si>
  <si>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</si>
  <si>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</si>
  <si>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</si>
  <si>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</si>
  <si>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</si>
  <si>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</si>
  <si>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</si>
  <si>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</si>
  <si>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</si>
  <si>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</si>
  <si>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</si>
  <si>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</si>
  <si>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</si>
  <si>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</si>
  <si>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</si>
  <si>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</si>
  <si>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</si>
  <si>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</si>
  <si>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</si>
  <si>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</si>
  <si>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</si>
  <si>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</si>
  <si>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</si>
  <si>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</si>
  <si>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</si>
  <si>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</si>
  <si>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</si>
  <si>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</si>
  <si>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</si>
  <si>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</si>
  <si>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</si>
  <si>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</si>
  <si>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</si>
  <si>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</si>
  <si>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</si>
  <si>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</si>
  <si>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</si>
  <si>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</si>
  <si>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</si>
  <si>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</si>
  <si>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</si>
  <si>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</si>
  <si>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</si>
  <si>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</si>
  <si>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</si>
  <si>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</si>
  <si>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</si>
  <si>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</si>
  <si>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</si>
  <si>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</si>
  <si>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</si>
  <si>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</si>
  <si>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</si>
  <si>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</si>
  <si>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</si>
  <si>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</si>
  <si>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</si>
  <si>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</si>
  <si>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</si>
  <si>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</si>
  <si>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</si>
  <si>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</si>
  <si>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</si>
  <si>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</si>
  <si>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</si>
  <si>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</si>
  <si>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</si>
  <si>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</si>
  <si>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</si>
  <si>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</si>
  <si>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</si>
  <si>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</si>
  <si>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</si>
  <si>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</si>
  <si>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</si>
  <si>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</si>
  <si>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</si>
  <si>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</si>
  <si>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</si>
  <si>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</si>
  <si>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</si>
  <si>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</si>
  <si>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</si>
  <si>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</si>
  <si>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</si>
  <si>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</si>
  <si>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</si>
  <si>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</si>
  <si>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</si>
  <si>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</si>
  <si>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</si>
  <si>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</si>
  <si>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</si>
  <si>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</si>
  <si>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</si>
  <si>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</si>
  <si>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</si>
  <si>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</si>
  <si>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</si>
  <si>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</si>
  <si>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</si>
  <si>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</si>
  <si>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</si>
  <si>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</si>
  <si>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</si>
  <si>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</si>
  <si>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</si>
  <si>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</si>
  <si>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</si>
  <si>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</si>
  <si>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</si>
  <si>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</si>
  <si>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</si>
  <si>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</si>
  <si>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</si>
  <si>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</si>
  <si>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</si>
  <si>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</si>
  <si>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</si>
  <si>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</si>
  <si>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</si>
  <si>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</si>
  <si>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</si>
  <si>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</si>
  <si>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</si>
  <si>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</si>
  <si>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</si>
  <si>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</si>
  <si>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</si>
  <si>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</si>
  <si>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</si>
  <si>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</si>
  <si>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</si>
  <si>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</si>
  <si>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</si>
  <si>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</si>
  <si>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</si>
  <si>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</si>
  <si>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</si>
  <si>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</si>
  <si>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</si>
  <si>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</si>
  <si>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</si>
  <si>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</si>
  <si>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</si>
  <si>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</si>
  <si>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</si>
  <si>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</si>
  <si>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</si>
  <si>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</si>
  <si>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</si>
  <si>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</si>
  <si>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</si>
  <si>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</si>
  <si>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</si>
  <si>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</si>
  <si>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</si>
  <si>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</si>
  <si>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</si>
  <si>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</si>
  <si>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</si>
  <si>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</si>
  <si>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</si>
  <si>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</si>
  <si>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</si>
  <si>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</si>
  <si>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</si>
  <si>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</si>
  <si>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</si>
  <si>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</si>
  <si>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</si>
  <si>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</si>
  <si>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</si>
  <si>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</si>
  <si>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</si>
  <si>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</si>
  <si>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</si>
  <si>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</si>
  <si>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</si>
  <si>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</si>
  <si>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</si>
  <si>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</si>
  <si>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</si>
  <si>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</si>
  <si>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</si>
  <si>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</si>
  <si>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</si>
  <si>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</si>
  <si>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</si>
  <si>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</si>
  <si>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</si>
  <si>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</si>
  <si>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</si>
  <si>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</si>
  <si>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</si>
  <si>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</si>
  <si>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</si>
  <si>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</si>
  <si>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</si>
  <si>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</si>
  <si>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</si>
  <si>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</si>
  <si>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</si>
  <si>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</si>
  <si>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</si>
  <si>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</si>
  <si>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</si>
  <si>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</si>
  <si>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</si>
  <si>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</si>
  <si>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</si>
  <si>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</si>
  <si>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</si>
  <si>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</si>
  <si>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</si>
  <si>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</si>
  <si>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</si>
  <si>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</si>
  <si>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</si>
  <si>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</si>
  <si>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</si>
  <si>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</si>
  <si>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</si>
  <si>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</si>
  <si>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</si>
  <si>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</si>
  <si>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</si>
  <si>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</si>
  <si>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</si>
  <si>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</si>
  <si>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</si>
  <si>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</si>
  <si>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</si>
  <si>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</si>
  <si>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</si>
  <si>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</si>
  <si>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</si>
  <si>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</si>
  <si>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</si>
  <si>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</si>
  <si>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</si>
  <si>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</si>
  <si>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</si>
  <si>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</si>
  <si>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</si>
  <si>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</si>
  <si>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</si>
  <si>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</si>
  <si>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</si>
  <si>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</si>
  <si>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</si>
  <si>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</si>
  <si>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</si>
  <si>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</si>
  <si>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</si>
  <si>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</si>
  <si>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</si>
  <si>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</si>
  <si>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</si>
  <si>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</si>
  <si>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</si>
  <si>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</si>
  <si>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</si>
  <si>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</si>
  <si>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</si>
  <si>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</si>
  <si>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</si>
  <si>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</si>
  <si>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</si>
  <si>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</si>
  <si>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</si>
  <si>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</si>
  <si>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</si>
  <si>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</si>
  <si>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</si>
  <si>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</si>
  <si>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</si>
  <si>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</si>
  <si>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</si>
  <si>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</si>
  <si>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</si>
  <si>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</si>
  <si>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</si>
  <si>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</si>
  <si>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</si>
  <si>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</si>
  <si>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</si>
  <si>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</si>
  <si>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</si>
  <si>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</si>
  <si>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</si>
  <si>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</si>
  <si>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</si>
  <si>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</si>
  <si>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</si>
  <si>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</si>
  <si>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</si>
  <si>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</si>
  <si>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</si>
  <si>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</si>
  <si>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</si>
  <si>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</si>
  <si>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</si>
  <si>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</si>
  <si>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</si>
  <si>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</si>
  <si>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</si>
  <si>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</si>
  <si>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</si>
  <si>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</si>
  <si>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</si>
  <si>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</si>
  <si>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</si>
  <si>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</si>
  <si>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</si>
  <si>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</si>
  <si>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</si>
  <si>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</si>
  <si>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</si>
  <si>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</si>
  <si>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</si>
  <si>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</si>
  <si>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</si>
  <si>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</si>
  <si>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</si>
  <si>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</si>
  <si>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</si>
  <si>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</si>
  <si>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</si>
  <si>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</si>
  <si>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</si>
  <si>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</si>
  <si>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</si>
  <si>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</si>
  <si>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</si>
  <si>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</si>
  <si>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</si>
  <si>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</si>
  <si>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</si>
  <si>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</si>
  <si>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</si>
  <si>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</si>
  <si>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</si>
  <si>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</si>
  <si>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</si>
  <si>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</si>
  <si>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</si>
  <si>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</si>
  <si>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</si>
  <si>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</si>
  <si>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</si>
  <si>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</si>
  <si>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</si>
  <si>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</si>
  <si>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</si>
  <si>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</si>
  <si>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</si>
  <si>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</si>
  <si>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</si>
  <si>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</si>
  <si>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</si>
  <si>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</si>
  <si>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</si>
  <si>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</si>
  <si>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</si>
  <si>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</si>
  <si>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</si>
  <si>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</si>
  <si>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</si>
  <si>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</si>
  <si>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</si>
  <si>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</si>
  <si>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</si>
  <si>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</si>
  <si>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</si>
  <si>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</si>
  <si>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</si>
  <si>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</si>
  <si>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</si>
  <si>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</si>
  <si>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</si>
  <si>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</si>
  <si>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</si>
  <si>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</si>
  <si>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</si>
  <si>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</si>
  <si>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</si>
  <si>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</si>
  <si>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</si>
  <si>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</si>
  <si>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</si>
  <si>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</si>
  <si>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</si>
  <si>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</si>
  <si>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</si>
  <si>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</si>
  <si>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</si>
  <si>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</si>
  <si>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</si>
  <si>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</si>
  <si>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</si>
  <si>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</si>
  <si>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</si>
  <si>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</si>
  <si>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</si>
  <si>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</si>
  <si>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</si>
  <si>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</si>
  <si>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</si>
  <si>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</si>
  <si>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</si>
  <si>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</si>
  <si>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</si>
  <si>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</si>
  <si>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</si>
  <si>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</si>
  <si>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</si>
  <si>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</si>
  <si>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</si>
  <si>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</si>
  <si>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</si>
  <si>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</si>
  <si>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</si>
  <si>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</si>
  <si>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</si>
  <si>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</si>
  <si>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</si>
  <si>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</si>
  <si>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</si>
  <si>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</si>
  <si>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</si>
  <si>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</si>
  <si>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</si>
  <si>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</si>
  <si>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</si>
  <si>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</si>
  <si>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</si>
  <si>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</si>
  <si>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</si>
  <si>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</si>
  <si>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</si>
  <si>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</si>
  <si>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</si>
  <si>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</si>
  <si>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</si>
  <si>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</si>
  <si>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</si>
  <si>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</si>
  <si>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</si>
  <si>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</si>
  <si>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</si>
  <si>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</si>
  <si>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</si>
  <si>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</si>
  <si>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</si>
  <si>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</si>
  <si>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</si>
  <si>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</si>
  <si>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</si>
  <si>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</si>
  <si>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</si>
  <si>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</si>
  <si>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</si>
  <si>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</si>
  <si>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</si>
  <si>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</si>
  <si>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</si>
  <si>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</si>
  <si>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</si>
  <si>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</si>
  <si>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</si>
  <si>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</si>
  <si>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</si>
  <si>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</si>
  <si>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</si>
  <si>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</si>
  <si>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</si>
  <si>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</si>
  <si>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</si>
  <si>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</si>
  <si>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</si>
  <si>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</si>
  <si>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</si>
  <si>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</si>
  <si>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</si>
  <si>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</si>
  <si>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</si>
  <si>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</si>
  <si>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</si>
  <si>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</si>
  <si>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</si>
  <si>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</si>
  <si>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</si>
  <si>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</si>
  <si>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</si>
  <si>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</si>
  <si>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</si>
  <si>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</si>
  <si>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</si>
  <si>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</si>
  <si>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</si>
  <si>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</si>
  <si>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</si>
  <si>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</si>
  <si>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</si>
  <si>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</si>
  <si>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</si>
  <si>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</si>
  <si>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</si>
  <si>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</si>
  <si>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</si>
  <si>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</si>
  <si>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</si>
  <si>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</si>
  <si>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</si>
  <si>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</si>
  <si>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</si>
  <si>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</si>
  <si>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</si>
  <si>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</si>
  <si>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</si>
  <si>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</si>
  <si>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</si>
  <si>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</si>
  <si>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</si>
  <si>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</si>
  <si>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</si>
  <si>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</si>
  <si>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</si>
  <si>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</si>
  <si>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</si>
  <si>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</si>
  <si>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</si>
  <si>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</si>
  <si>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</si>
  <si>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</si>
  <si>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</si>
  <si>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</si>
  <si>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</si>
  <si>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</si>
  <si>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</si>
  <si>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</si>
  <si>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</si>
  <si>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</si>
  <si>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</si>
  <si>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</si>
  <si>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</si>
  <si>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</si>
  <si>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</si>
  <si>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</si>
  <si>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</si>
  <si>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</si>
  <si>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</si>
  <si>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</si>
  <si>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</si>
  <si>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</si>
  <si>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</si>
  <si>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</si>
  <si>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</si>
  <si>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</si>
  <si>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</si>
  <si>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</si>
  <si>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</si>
  <si>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</si>
  <si>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</si>
  <si>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</si>
  <si>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</si>
  <si>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</si>
  <si>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</si>
  <si>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</si>
  <si>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</si>
  <si>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</si>
  <si>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</si>
  <si>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</si>
  <si>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</si>
  <si>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</si>
  <si>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</si>
  <si>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</si>
  <si>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</si>
  <si>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</si>
  <si>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</si>
  <si>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</si>
  <si>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</si>
  <si>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</si>
  <si>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</si>
  <si>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</si>
  <si>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</si>
  <si>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</si>
  <si>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</si>
  <si>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</si>
  <si>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</si>
  <si>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</si>
  <si>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</si>
  <si>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</si>
  <si>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</si>
  <si>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</si>
  <si>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</si>
  <si>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</si>
  <si>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</si>
  <si>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</si>
  <si>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</si>
  <si>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</si>
  <si>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</si>
  <si>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</si>
  <si>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</si>
  <si>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</si>
  <si>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</si>
  <si>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</si>
  <si>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</si>
  <si>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</si>
  <si>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</si>
  <si>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</si>
  <si>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</si>
  <si>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</si>
  <si>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</si>
  <si>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</si>
  <si>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</si>
  <si>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</si>
  <si>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</si>
  <si>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</si>
  <si>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</si>
  <si>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</si>
  <si>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</si>
  <si>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</si>
  <si>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</si>
  <si>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</si>
  <si>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</si>
  <si>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</si>
  <si>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</si>
  <si>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</si>
  <si>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</si>
  <si>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</si>
  <si>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</si>
  <si>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</si>
  <si>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</si>
  <si>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</si>
  <si>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</si>
  <si>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</si>
  <si>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</si>
  <si>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</si>
  <si>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</si>
  <si>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</si>
  <si>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</si>
  <si>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</si>
  <si>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</si>
  <si>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</si>
  <si>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</si>
  <si>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</si>
  <si>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</si>
  <si>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</si>
  <si>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</si>
  <si>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</si>
  <si>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</si>
  <si>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</si>
  <si>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</si>
  <si>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</si>
  <si>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</si>
  <si>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</si>
  <si>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</si>
  <si>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</si>
  <si>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</si>
  <si>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</si>
  <si>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</si>
  <si>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</si>
  <si>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</si>
  <si>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</si>
  <si>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</si>
  <si>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</si>
  <si>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</si>
  <si>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</si>
  <si>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</si>
  <si>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</si>
  <si>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</si>
  <si>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</si>
  <si>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</si>
  <si>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</si>
  <si>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</si>
  <si>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</si>
  <si>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</si>
  <si>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</si>
  <si>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</si>
  <si>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</si>
  <si>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</si>
  <si>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</si>
  <si>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</si>
  <si>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</si>
  <si>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</si>
  <si>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</si>
  <si>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</si>
  <si>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</si>
  <si>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</si>
  <si>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</si>
  <si>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</si>
  <si>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</si>
  <si>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</si>
  <si>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</si>
  <si>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</si>
  <si>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</si>
  <si>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</si>
  <si>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</si>
  <si>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</si>
  <si>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</si>
  <si>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</si>
  <si>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</si>
  <si>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</si>
  <si>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</si>
  <si>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</si>
  <si>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</si>
  <si>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</si>
  <si>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</si>
  <si>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</si>
  <si>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</si>
  <si>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</si>
  <si>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</si>
  <si>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</si>
  <si>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</si>
  <si>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</si>
  <si>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</si>
  <si>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</si>
  <si>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</si>
  <si>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</si>
  <si>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</si>
  <si>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</si>
  <si>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</si>
  <si>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</si>
  <si>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</si>
  <si>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</si>
  <si>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</si>
  <si>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</si>
  <si>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</si>
  <si>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</si>
  <si>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</si>
  <si>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</si>
  <si>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</si>
  <si>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</si>
  <si>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</si>
  <si>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</si>
  <si>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</si>
  <si>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</si>
  <si>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</si>
  <si>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</si>
  <si>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</si>
  <si>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</si>
  <si>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</si>
  <si>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</si>
  <si>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</si>
  <si>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</si>
  <si>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</si>
  <si>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</si>
  <si>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</si>
  <si>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</si>
  <si>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</si>
  <si>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</si>
  <si>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</si>
  <si>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</si>
  <si>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</si>
  <si>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</si>
  <si>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</si>
  <si>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</si>
  <si>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</si>
  <si>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</si>
  <si>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</si>
  <si>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</si>
  <si>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</si>
  <si>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</si>
  <si>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</si>
  <si>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</si>
  <si>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</si>
  <si>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</si>
  <si>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</si>
  <si>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</si>
  <si>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</si>
  <si>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</si>
  <si>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</si>
  <si>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</si>
  <si>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</si>
  <si>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</si>
  <si>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</si>
  <si>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</si>
  <si>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</si>
  <si>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</si>
  <si>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</si>
  <si>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</si>
  <si>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</si>
  <si>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</si>
  <si>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</si>
  <si>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</si>
  <si>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</si>
  <si>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</si>
  <si>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</si>
  <si>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</si>
  <si>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</si>
  <si>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</si>
  <si>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</si>
  <si>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</si>
  <si>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</si>
  <si>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</si>
  <si>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</si>
  <si>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</si>
  <si>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</si>
  <si>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</si>
  <si>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</si>
  <si>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</si>
  <si>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</si>
  <si>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</si>
  <si>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</si>
  <si>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</si>
  <si>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</si>
  <si>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</si>
  <si>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</si>
  <si>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</si>
  <si>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</si>
  <si>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</si>
  <si>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</si>
  <si>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</si>
  <si>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</si>
  <si>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</si>
  <si>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</si>
  <si>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</si>
  <si>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</si>
  <si>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</si>
  <si>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</si>
  <si>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</si>
  <si>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</si>
  <si>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</si>
  <si>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</si>
  <si>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</si>
  <si>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</si>
  <si>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</si>
  <si>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</si>
  <si>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</si>
  <si>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</si>
  <si>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</si>
  <si>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</si>
  <si>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</si>
  <si>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</si>
  <si>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</si>
  <si>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</si>
  <si>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</si>
  <si>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</si>
  <si>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</si>
  <si>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</si>
  <si>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</si>
  <si>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</si>
  <si>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</si>
  <si>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</si>
  <si>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</si>
  <si>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</si>
  <si>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</si>
  <si>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</si>
  <si>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</si>
  <si>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</si>
  <si>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</si>
  <si>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</si>
  <si>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</si>
  <si>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</si>
  <si>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</si>
  <si>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</si>
  <si>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</si>
  <si>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</si>
  <si>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</si>
  <si>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</si>
  <si>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</si>
  <si>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</si>
  <si>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</si>
  <si>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</si>
  <si>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</si>
  <si>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</si>
  <si>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</si>
  <si>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</si>
  <si>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</si>
  <si>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</si>
  <si>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</si>
  <si>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</si>
  <si>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</si>
  <si>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</si>
  <si>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</si>
  <si>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</si>
  <si>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</si>
  <si>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</si>
  <si>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</si>
  <si>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</si>
  <si>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</si>
  <si>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</si>
  <si>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</si>
  <si>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</si>
  <si>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</si>
  <si>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</si>
  <si>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</si>
  <si>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</si>
  <si>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</si>
  <si>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</si>
  <si>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</si>
  <si>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</si>
  <si>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</si>
  <si>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</si>
  <si>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</si>
  <si>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</si>
  <si>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</si>
  <si>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</si>
  <si>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</si>
  <si>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</si>
  <si>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</si>
  <si>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</si>
  <si>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</si>
  <si>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</si>
  <si>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</si>
  <si>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</si>
  <si>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</si>
  <si>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</si>
  <si>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</si>
  <si>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</si>
  <si>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</si>
  <si>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</si>
  <si>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</si>
  <si>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</si>
  <si>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</si>
  <si>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</si>
  <si>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</si>
  <si>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</si>
  <si>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</si>
  <si>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</si>
  <si>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</si>
  <si>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</si>
  <si>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</si>
  <si>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</si>
  <si>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</si>
  <si>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</si>
  <si>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</si>
  <si>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</si>
  <si>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</si>
  <si>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</si>
  <si>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</si>
  <si>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</si>
  <si>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</si>
  <si>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</si>
  <si>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</si>
  <si>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</si>
  <si>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</si>
  <si>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</si>
  <si>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</si>
  <si>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</si>
  <si>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</si>
  <si>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</si>
  <si>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</si>
  <si>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</si>
  <si>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</si>
  <si>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</si>
  <si>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</si>
  <si>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</si>
  <si>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</si>
  <si>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</si>
  <si>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</si>
  <si>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</si>
  <si>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</si>
  <si>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</si>
  <si>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</si>
  <si>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</si>
  <si>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</si>
  <si>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</si>
  <si>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</si>
  <si>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</si>
  <si>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</si>
  <si>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</si>
  <si>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</si>
  <si>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</si>
  <si>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</si>
  <si>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</si>
  <si>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</si>
  <si>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</si>
  <si>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</si>
  <si>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</si>
  <si>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</si>
  <si>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</si>
  <si>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</si>
  <si>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</si>
  <si>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</si>
  <si>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</si>
  <si>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</si>
  <si>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</si>
  <si>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</si>
  <si>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</si>
  <si>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</si>
  <si>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</si>
  <si>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</si>
  <si>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</si>
  <si>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</si>
  <si>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</si>
  <si>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</si>
  <si>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</si>
  <si>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</si>
  <si>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</si>
  <si>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</si>
  <si>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</si>
  <si>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</si>
  <si>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</si>
  <si>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</si>
  <si>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</si>
  <si>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</si>
  <si>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</si>
  <si>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</si>
  <si>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</si>
  <si>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</si>
  <si>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</si>
  <si>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</si>
  <si>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</si>
  <si>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</si>
  <si>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</si>
  <si>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</si>
  <si>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</si>
  <si>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</si>
  <si>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</si>
  <si>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</si>
  <si>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</si>
  <si>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</si>
  <si>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</si>
  <si>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</si>
  <si>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</si>
  <si>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</si>
  <si>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</si>
  <si>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</si>
  <si>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</si>
  <si>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</si>
  <si>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</si>
  <si>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</si>
  <si>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</si>
  <si>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</si>
  <si>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</si>
  <si>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</si>
  <si>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</si>
  <si>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</si>
  <si>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</si>
  <si>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</si>
  <si>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</si>
  <si>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</si>
  <si>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</si>
  <si>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</si>
  <si>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</si>
  <si>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</si>
  <si>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</si>
  <si>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</si>
  <si>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</si>
  <si>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</si>
  <si>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</si>
  <si>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</si>
  <si>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</si>
  <si>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</si>
  <si>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</si>
  <si>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</si>
  <si>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</si>
  <si>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</si>
  <si>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</si>
  <si>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</si>
  <si>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</si>
  <si>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</si>
  <si>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</si>
  <si>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</si>
  <si>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</si>
  <si>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</si>
  <si>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</si>
  <si>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</si>
  <si>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</si>
  <si>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</si>
  <si>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</si>
  <si>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</si>
  <si>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</si>
  <si>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</si>
  <si>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</si>
  <si>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</si>
  <si>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</si>
  <si>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</si>
  <si>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</si>
  <si>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</si>
  <si>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</si>
  <si>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</si>
  <si>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</si>
  <si>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</si>
  <si>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</si>
  <si>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</si>
  <si>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</si>
  <si>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</si>
  <si>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</si>
  <si>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</si>
  <si>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</si>
  <si>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</si>
  <si>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</si>
  <si>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</si>
  <si>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</si>
  <si>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</si>
  <si>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</si>
  <si>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</si>
  <si>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</si>
  <si>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</si>
  <si>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</si>
  <si>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</si>
  <si>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</si>
  <si>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</si>
  <si>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</si>
  <si>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</si>
  <si>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</si>
  <si>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</si>
  <si>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</si>
  <si>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</si>
  <si>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</si>
  <si>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</si>
  <si>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</si>
  <si>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</si>
  <si>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</si>
  <si>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</si>
  <si>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</si>
  <si>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</si>
  <si>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</si>
  <si>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</si>
  <si>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</si>
  <si>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</si>
  <si>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</si>
  <si>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</si>
  <si>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</si>
  <si>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</si>
  <si>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</si>
  <si>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</si>
  <si>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</si>
  <si>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</si>
  <si>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</si>
  <si>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</si>
  <si>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</si>
  <si>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</si>
  <si>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</si>
  <si>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</si>
  <si>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</si>
  <si>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</si>
  <si>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</si>
  <si>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</si>
  <si>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</si>
  <si>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</si>
  <si>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</si>
  <si>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</si>
  <si>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</si>
  <si>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</si>
  <si>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</si>
  <si>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</si>
  <si>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</si>
  <si>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</si>
  <si>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</si>
  <si>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</si>
  <si>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</si>
  <si>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</si>
  <si>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</si>
  <si>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</si>
  <si>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</si>
  <si>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</si>
  <si>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</si>
  <si>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</si>
  <si>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</si>
  <si>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</si>
  <si>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</si>
  <si>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</si>
  <si>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</si>
  <si>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</si>
  <si>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</si>
  <si>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</si>
  <si>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</si>
  <si>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</si>
  <si>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</si>
  <si>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</si>
  <si>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</si>
  <si>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</si>
  <si>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</si>
  <si>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</si>
  <si>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</si>
  <si>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</si>
  <si>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</si>
  <si>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</si>
  <si>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</si>
  <si>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</si>
  <si>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</si>
  <si>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</si>
  <si>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</si>
  <si>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</si>
  <si>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</si>
  <si>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</si>
  <si>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</si>
  <si>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</si>
  <si>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</si>
  <si>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</si>
  <si>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</si>
  <si>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</si>
  <si>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</si>
  <si>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</si>
  <si>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</si>
  <si>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</si>
  <si>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</si>
  <si>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</si>
  <si>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</si>
  <si>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</si>
  <si>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</si>
  <si>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</si>
  <si>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</si>
  <si>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</si>
  <si>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</si>
  <si>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</si>
  <si>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</si>
  <si>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</si>
  <si>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</si>
  <si>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</si>
  <si>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</si>
  <si>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</si>
  <si>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</si>
  <si>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</si>
  <si>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</si>
  <si>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</si>
  <si>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</si>
  <si>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</si>
  <si>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</si>
  <si>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</si>
  <si>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</si>
  <si>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</si>
  <si>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</si>
  <si>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</si>
  <si>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</si>
  <si>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</si>
  <si>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</si>
  <si>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</si>
  <si>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</si>
  <si>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</si>
  <si>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</si>
  <si>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</si>
  <si>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</si>
  <si>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</si>
  <si>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</si>
  <si>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</si>
  <si>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</si>
  <si>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</si>
  <si>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</si>
  <si>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</si>
  <si>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</si>
  <si>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</si>
  <si>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</si>
  <si>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</si>
  <si>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</si>
  <si>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</si>
  <si>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</si>
  <si>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</si>
  <si>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</si>
  <si>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</si>
  <si>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</si>
  <si>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</si>
  <si>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</si>
  <si>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</si>
  <si>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</si>
  <si>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</si>
  <si>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</si>
  <si>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</si>
  <si>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</si>
  <si>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</si>
  <si>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</si>
  <si>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</si>
  <si>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</si>
  <si>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</si>
  <si>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</si>
  <si>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</si>
  <si>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</si>
  <si>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</si>
  <si>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</si>
  <si>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</si>
  <si>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</si>
  <si>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</si>
  <si>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</si>
  <si>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</si>
  <si>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</si>
  <si>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</si>
  <si>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</si>
  <si>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</si>
  <si>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</si>
  <si>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</si>
  <si>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</si>
  <si>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</si>
  <si>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</si>
  <si>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</si>
  <si>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</si>
  <si>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</si>
  <si>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</si>
  <si>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</si>
  <si>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</si>
  <si>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</si>
  <si>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</si>
  <si>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</si>
  <si>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</si>
  <si>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</si>
  <si>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</si>
  <si>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</si>
  <si>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</si>
  <si>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</si>
  <si>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</si>
  <si>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</si>
  <si>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</si>
  <si>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</si>
  <si>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</si>
  <si>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</si>
  <si>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</si>
  <si>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</si>
  <si>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</si>
  <si>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</si>
  <si>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</si>
  <si>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</si>
  <si>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</si>
  <si>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</si>
  <si>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</si>
  <si>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</si>
  <si>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</si>
  <si>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</si>
  <si>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</si>
  <si>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</si>
  <si>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</si>
  <si>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</si>
  <si>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</si>
  <si>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</si>
  <si>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</si>
  <si>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</si>
  <si>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</si>
  <si>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</si>
  <si>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</si>
  <si>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</si>
  <si>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</si>
  <si>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</si>
  <si>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</si>
  <si>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</si>
  <si>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</si>
  <si>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</si>
  <si>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</si>
  <si>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</si>
  <si>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</si>
  <si>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</si>
  <si>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</si>
  <si>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</si>
  <si>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</si>
  <si>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</si>
  <si>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</si>
  <si>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</si>
  <si>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</si>
  <si>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</si>
  <si>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</si>
  <si>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</si>
  <si>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</si>
  <si>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</si>
  <si>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</si>
  <si>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</si>
  <si>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</si>
  <si>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</si>
  <si>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</si>
  <si>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</si>
  <si>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</si>
  <si>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</si>
  <si>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</si>
  <si>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</si>
  <si>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</si>
  <si>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</si>
  <si>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</si>
  <si>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</si>
  <si>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</si>
  <si>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</si>
  <si>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</si>
  <si>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</si>
  <si>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</si>
  <si>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</si>
  <si>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</si>
  <si>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</si>
  <si>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</si>
  <si>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</si>
  <si>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</si>
  <si>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</si>
  <si>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</si>
  <si>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</si>
  <si>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</si>
  <si>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</si>
  <si>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</si>
  <si>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</si>
  <si>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</si>
  <si>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</si>
  <si>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</si>
  <si>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</si>
  <si>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</si>
  <si>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</si>
  <si>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</si>
  <si>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</si>
  <si>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</si>
  <si>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</si>
  <si>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</si>
  <si>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</si>
  <si>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</si>
  <si>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</si>
  <si>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</si>
  <si>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</si>
  <si>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</si>
  <si>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</si>
  <si>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</si>
  <si>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</si>
  <si>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</si>
  <si>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</si>
  <si>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</si>
  <si>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</si>
  <si>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</si>
  <si>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</si>
  <si>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</si>
  <si>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</si>
  <si>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</si>
  <si>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</si>
  <si>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</si>
  <si>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</si>
  <si>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</si>
  <si>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</si>
  <si>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</si>
  <si>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</si>
  <si>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</si>
  <si>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</si>
  <si>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</si>
  <si>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</si>
  <si>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</si>
  <si>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</si>
  <si>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</si>
  <si>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</si>
  <si>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</si>
  <si>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</si>
  <si>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</si>
  <si>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</si>
  <si>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</si>
  <si>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</si>
  <si>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</si>
  <si>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</si>
  <si>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</si>
  <si>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</si>
  <si>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</si>
  <si>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</si>
  <si>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</si>
  <si>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</si>
  <si>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</si>
  <si>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</si>
  <si>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</si>
  <si>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</si>
  <si>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</si>
  <si>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</si>
  <si>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</si>
  <si>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</si>
  <si>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</si>
  <si>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</si>
  <si>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</si>
  <si>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</si>
  <si>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</si>
  <si>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</si>
  <si>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</si>
  <si>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</si>
  <si>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</si>
  <si>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</si>
  <si>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</si>
  <si>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</si>
  <si>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</si>
  <si>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</si>
  <si>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</si>
  <si>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</si>
  <si>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</si>
  <si>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</si>
  <si>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</si>
  <si>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</si>
  <si>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</si>
  <si>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</si>
  <si>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</si>
  <si>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</si>
  <si>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</si>
  <si>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</si>
  <si>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</si>
  <si>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</si>
  <si>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</si>
  <si>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</si>
  <si>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</si>
  <si>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</si>
  <si>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</si>
  <si>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</si>
  <si>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</si>
  <si>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</si>
  <si>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</si>
  <si>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</si>
  <si>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</si>
  <si>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</si>
  <si>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</si>
  <si>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</si>
  <si>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</si>
  <si>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</si>
  <si>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</si>
  <si>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</si>
  <si>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</si>
  <si>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</si>
  <si>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</si>
  <si>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</si>
  <si>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</si>
  <si>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</si>
  <si>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</si>
  <si>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</si>
  <si>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</si>
  <si>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</si>
  <si>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</si>
  <si>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</si>
  <si>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</si>
  <si>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</si>
  <si>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</si>
  <si>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</si>
  <si>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</si>
  <si>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</si>
  <si>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</si>
  <si>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</si>
  <si>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</si>
  <si>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</si>
  <si>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</si>
  <si>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</si>
  <si>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</si>
  <si>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</si>
  <si>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</si>
  <si>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</si>
  <si>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</si>
  <si>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</si>
  <si>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</si>
  <si>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</si>
  <si>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</si>
  <si>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</si>
  <si>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</si>
  <si>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</si>
  <si>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</si>
  <si>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</si>
  <si>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</si>
  <si>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</si>
  <si>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</si>
  <si>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</si>
  <si>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</si>
  <si>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</si>
  <si>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</si>
  <si>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</si>
  <si>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</si>
  <si>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</si>
  <si>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</si>
  <si>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</si>
  <si>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</si>
  <si>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</si>
  <si>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</si>
  <si>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</si>
  <si>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</si>
  <si>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</si>
  <si>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</si>
  <si>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</si>
  <si>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</si>
  <si>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</si>
  <si>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</si>
  <si>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</si>
  <si>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</si>
  <si>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</si>
  <si>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</si>
  <si>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</si>
  <si>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</si>
  <si>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</si>
  <si>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</si>
  <si>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</si>
  <si>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</si>
  <si>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</si>
  <si>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</si>
  <si>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</si>
  <si>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</si>
  <si>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</si>
  <si>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</si>
  <si>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</si>
  <si>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</si>
  <si>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</si>
  <si>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</si>
  <si>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</si>
  <si>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</si>
  <si>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</si>
  <si>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</si>
  <si>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</si>
  <si>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</si>
  <si>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</si>
  <si>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</si>
  <si>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</si>
  <si>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</si>
  <si>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</si>
  <si>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</si>
  <si>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</si>
  <si>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</si>
  <si>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</si>
  <si>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</si>
  <si>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</si>
  <si>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</si>
  <si>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</si>
  <si>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</si>
  <si>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</si>
  <si>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</si>
  <si>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</si>
  <si>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</si>
  <si>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</si>
  <si>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</si>
  <si>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</si>
  <si>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</si>
  <si>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</si>
  <si>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</si>
  <si>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</si>
  <si>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</si>
  <si>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</si>
  <si>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</si>
  <si>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</si>
  <si>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</si>
  <si>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</si>
  <si>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</si>
  <si>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</si>
  <si>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</si>
  <si>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</si>
  <si>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</si>
  <si>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</si>
  <si>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</si>
  <si>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</si>
  <si>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</si>
  <si>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</si>
  <si>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</si>
  <si>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</si>
  <si>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</si>
  <si>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</si>
  <si>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</si>
  <si>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</si>
  <si>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</si>
  <si>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</si>
  <si>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</si>
  <si>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</si>
  <si>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</si>
  <si>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</si>
  <si>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</si>
  <si>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</si>
  <si>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</si>
  <si>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</si>
  <si>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</si>
  <si>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</si>
  <si>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</si>
  <si>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</si>
  <si>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</si>
  <si>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</si>
  <si>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</si>
  <si>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</si>
  <si>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</si>
  <si>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</si>
  <si>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</si>
  <si>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</si>
  <si>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</si>
  <si>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</si>
  <si>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</si>
  <si>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</si>
  <si>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</si>
  <si>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</si>
  <si>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</si>
  <si>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</si>
  <si>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</si>
  <si>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</si>
  <si>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</si>
  <si>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</si>
  <si>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</si>
  <si>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</si>
  <si>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</si>
  <si>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</si>
  <si>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</si>
  <si>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</si>
  <si>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</si>
  <si>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</si>
  <si>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</si>
  <si>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</si>
  <si>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</si>
  <si>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</si>
  <si>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</si>
  <si>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</si>
  <si>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</si>
  <si>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</si>
  <si>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</si>
  <si>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</si>
  <si>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</si>
  <si>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</si>
  <si>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</si>
  <si>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</si>
  <si>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</si>
  <si>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</si>
  <si>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</si>
  <si>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</si>
  <si>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</si>
  <si>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</si>
  <si>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</si>
  <si>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</si>
  <si>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</si>
  <si>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</si>
  <si>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</si>
  <si>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</si>
  <si>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</si>
  <si>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</si>
  <si>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</si>
  <si>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</si>
  <si>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</si>
  <si>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</si>
  <si>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</si>
  <si>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</si>
  <si>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</si>
  <si>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</si>
  <si>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</si>
  <si>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</si>
  <si>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</si>
  <si>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</si>
  <si>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</si>
  <si>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</si>
  <si>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</si>
  <si>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</si>
  <si>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</si>
  <si>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</si>
  <si>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</si>
  <si>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</si>
  <si>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</si>
  <si>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</si>
  <si>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</si>
  <si>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</si>
  <si>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</si>
  <si>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</si>
  <si>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</si>
  <si>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</si>
  <si>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</si>
  <si>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</si>
  <si>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</si>
  <si>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</si>
  <si>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</si>
  <si>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</si>
  <si>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</si>
  <si>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</si>
  <si>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</si>
  <si>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</si>
  <si>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</si>
  <si>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</si>
  <si>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</si>
  <si>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</si>
  <si>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</si>
  <si>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</si>
  <si>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</si>
  <si>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</si>
  <si>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</si>
  <si>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</si>
  <si>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</si>
  <si>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</si>
  <si>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</si>
  <si>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</si>
  <si>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</si>
  <si>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</si>
  <si>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</si>
  <si>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</si>
  <si>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</si>
  <si>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</si>
  <si>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</si>
  <si>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</si>
  <si>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</si>
  <si>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</si>
  <si>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</si>
  <si>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</si>
  <si>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</si>
  <si>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</si>
  <si>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</si>
  <si>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</si>
  <si>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</si>
  <si>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</si>
  <si>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</si>
  <si>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</si>
  <si>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</si>
  <si>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</si>
  <si>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</si>
  <si>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</si>
  <si>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</si>
  <si>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</si>
  <si>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</si>
  <si>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</si>
  <si>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</si>
  <si>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</si>
  <si>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</si>
  <si>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</si>
  <si>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</si>
  <si>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</si>
  <si>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</si>
  <si>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</si>
  <si>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</si>
  <si>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</si>
  <si>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</si>
  <si>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</si>
  <si>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</si>
  <si>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</si>
  <si>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</si>
  <si>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</si>
  <si>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</si>
  <si>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</si>
  <si>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</si>
  <si>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</si>
  <si>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</si>
  <si>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</si>
  <si>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</si>
  <si>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</si>
  <si>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</si>
  <si>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</si>
  <si>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</si>
  <si>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</si>
  <si>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</si>
  <si>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</si>
  <si>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</si>
  <si>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</si>
  <si>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</si>
  <si>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</si>
  <si>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</si>
  <si>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</si>
  <si>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</si>
  <si>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</si>
  <si>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</si>
  <si>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</si>
  <si>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</si>
  <si>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</si>
  <si>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</si>
  <si>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</si>
  <si>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</si>
  <si>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</si>
  <si>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</si>
  <si>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</si>
  <si>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</si>
  <si>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</si>
  <si>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</si>
  <si>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</si>
  <si>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</si>
  <si>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</si>
  <si>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</si>
  <si>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</si>
  <si>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</si>
  <si>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</si>
  <si>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</si>
  <si>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</si>
  <si>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</si>
  <si>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</si>
  <si>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</si>
  <si>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</si>
  <si>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</si>
  <si>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</si>
  <si>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</si>
  <si>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</si>
  <si>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</si>
  <si>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</si>
  <si>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</si>
  <si>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</si>
  <si>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</si>
  <si>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</si>
  <si>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</si>
  <si>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</si>
  <si>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</si>
  <si>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</si>
  <si>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</si>
  <si>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</si>
  <si>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</si>
  <si>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</si>
  <si>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</si>
  <si>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</si>
  <si>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</si>
  <si>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</si>
  <si>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</si>
  <si>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</si>
  <si>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</si>
  <si>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</si>
  <si>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</si>
  <si>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</si>
  <si>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</si>
  <si>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</si>
  <si>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</si>
  <si>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</si>
  <si>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</si>
  <si>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</si>
  <si>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</si>
  <si>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</si>
  <si>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</si>
  <si>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</si>
  <si>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</si>
  <si>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</si>
  <si>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</si>
  <si>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</si>
  <si>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</si>
  <si>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</si>
  <si>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</si>
  <si>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</si>
  <si>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</si>
  <si>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</si>
  <si>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</si>
  <si>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</si>
  <si>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</si>
  <si>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</si>
  <si>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</si>
  <si>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</si>
  <si>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</si>
  <si>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</si>
  <si>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</si>
  <si>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</si>
  <si>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</si>
  <si>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</si>
  <si>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</si>
  <si>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</si>
  <si>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</si>
  <si>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</si>
  <si>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</si>
  <si>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</si>
  <si>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</si>
  <si>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</si>
  <si>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</si>
  <si>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</si>
  <si>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</si>
  <si>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</si>
  <si>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</si>
  <si>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</si>
  <si>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</si>
  <si>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</si>
  <si>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</si>
  <si>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</si>
  <si>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</si>
  <si>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</si>
  <si>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</si>
  <si>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</si>
  <si>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</si>
  <si>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</si>
  <si>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</si>
  <si>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</si>
  <si>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</si>
  <si>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</si>
  <si>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</si>
  <si>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</si>
  <si>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</si>
  <si>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</si>
  <si>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</si>
  <si>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</si>
  <si>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</si>
  <si>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</si>
  <si>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</si>
  <si>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</si>
  <si>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</si>
  <si>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</si>
  <si>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</si>
  <si>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</si>
  <si>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</si>
  <si>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</si>
  <si>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</si>
  <si>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</si>
  <si>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</si>
  <si>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</si>
  <si>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</si>
  <si>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</si>
  <si>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</si>
  <si>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</si>
  <si>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</si>
  <si>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</si>
  <si>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</si>
  <si>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</si>
  <si>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</si>
  <si>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</si>
  <si>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</si>
  <si>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</si>
  <si>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</si>
  <si>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</si>
  <si>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</si>
  <si>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</si>
  <si>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</si>
  <si>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</si>
  <si>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</si>
  <si>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</si>
  <si>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</si>
  <si>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</si>
  <si>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</si>
  <si>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</si>
  <si>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</si>
  <si>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</si>
  <si>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</si>
  <si>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</si>
  <si>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</si>
  <si>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</si>
  <si>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</si>
  <si>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</si>
  <si>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</si>
  <si>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</si>
  <si>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</si>
  <si>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</si>
  <si>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</si>
  <si>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</si>
  <si>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</si>
  <si>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</si>
  <si>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</si>
  <si>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</si>
  <si>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</si>
  <si>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</si>
  <si>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</si>
  <si>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</si>
  <si>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</si>
  <si>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</si>
  <si>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</si>
  <si>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</si>
  <si>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</si>
  <si>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</si>
  <si>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</si>
  <si>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</si>
  <si>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</si>
  <si>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</si>
  <si>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</si>
  <si>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</si>
  <si>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</si>
  <si>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</si>
  <si>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</si>
  <si>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</si>
  <si>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</si>
  <si>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</si>
  <si>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</si>
  <si>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</si>
  <si>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</si>
  <si>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</si>
  <si>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</si>
  <si>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</si>
  <si>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</si>
  <si>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</si>
  <si>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</si>
  <si>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</si>
  <si>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</si>
  <si>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</si>
  <si>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</si>
  <si>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</si>
  <si>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</si>
  <si>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</si>
  <si>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</si>
  <si>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</si>
  <si>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</si>
  <si>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</si>
  <si>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</si>
  <si>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</si>
  <si>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</si>
  <si>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</si>
  <si>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</si>
  <si>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</si>
  <si>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</si>
  <si>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</si>
  <si>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</si>
  <si>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</si>
  <si>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</si>
  <si>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</si>
  <si>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</si>
  <si>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</si>
  <si>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</si>
  <si>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</si>
  <si>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</si>
  <si>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</si>
  <si>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</si>
  <si>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</si>
  <si>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</si>
  <si>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</si>
  <si>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</si>
  <si>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</si>
  <si>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</si>
  <si>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</si>
  <si>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</si>
  <si>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</si>
  <si>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</si>
  <si>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</si>
  <si>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</si>
  <si>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</si>
  <si>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</si>
  <si>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</si>
  <si>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</si>
  <si>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</si>
  <si>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</si>
  <si>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</si>
  <si>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</si>
  <si>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</si>
  <si>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</si>
  <si>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</si>
  <si>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</si>
  <si>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</si>
  <si>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</si>
  <si>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</si>
  <si>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</si>
  <si>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</si>
  <si>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</si>
  <si>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</si>
  <si>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</si>
  <si>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</si>
  <si>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</si>
  <si>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</si>
  <si>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</si>
  <si>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</si>
  <si>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</si>
  <si>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</si>
  <si>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</si>
  <si>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</si>
  <si>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</si>
  <si>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</si>
  <si>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</si>
  <si>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</si>
  <si>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</si>
  <si>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</si>
  <si>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</si>
  <si>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</si>
  <si>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</si>
  <si>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</si>
  <si>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</si>
  <si>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</si>
  <si>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</si>
  <si>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</si>
  <si>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</si>
  <si>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</si>
  <si>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</si>
  <si>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</si>
  <si>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</si>
  <si>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</si>
  <si>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</si>
  <si>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</si>
  <si>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</si>
  <si>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</si>
  <si>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</si>
  <si>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</si>
  <si>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</si>
  <si>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</si>
  <si>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</si>
  <si>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</si>
  <si>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</si>
  <si>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</si>
  <si>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</si>
  <si>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</si>
  <si>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</si>
  <si>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</si>
  <si>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</si>
  <si>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</si>
  <si>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</si>
  <si>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</si>
  <si>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</si>
  <si>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</si>
  <si>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</si>
  <si>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</si>
  <si>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</si>
  <si>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</si>
  <si>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</si>
  <si>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</si>
  <si>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</si>
  <si>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</si>
  <si>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</si>
  <si>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</si>
  <si>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</si>
  <si>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</si>
  <si>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</si>
  <si>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</si>
  <si>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</si>
  <si>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</si>
  <si>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</si>
  <si>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</si>
  <si>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</si>
  <si>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</si>
  <si>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</si>
  <si>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</si>
  <si>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</si>
  <si>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</si>
  <si>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</si>
  <si>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</si>
  <si>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</si>
  <si>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</si>
  <si>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</si>
  <si>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</si>
  <si>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</si>
  <si>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</si>
  <si>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</si>
  <si>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</si>
  <si>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</si>
  <si>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</si>
  <si>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</si>
  <si>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</si>
  <si>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</si>
  <si>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</si>
  <si>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</si>
  <si>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</si>
  <si>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</si>
  <si>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</si>
  <si>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</si>
  <si>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</si>
  <si>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</si>
  <si>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</si>
  <si>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</si>
  <si>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</si>
  <si>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</si>
  <si>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</si>
  <si>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</si>
  <si>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</si>
  <si>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</si>
  <si>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</si>
  <si>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</si>
  <si>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</si>
  <si>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</si>
  <si>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</si>
  <si>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</si>
  <si>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</si>
  <si>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</si>
  <si>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</si>
  <si>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</si>
  <si>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</si>
  <si>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</si>
  <si>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</si>
  <si>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</si>
  <si>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</si>
  <si>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</si>
  <si>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</si>
  <si>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</si>
  <si>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</si>
  <si>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</si>
  <si>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</si>
  <si>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</si>
  <si>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</si>
  <si>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</si>
  <si>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</si>
  <si>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</si>
  <si>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</si>
  <si>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</si>
  <si>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</si>
  <si>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</si>
  <si>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</si>
  <si>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</si>
  <si>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</si>
  <si>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</si>
  <si>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</si>
  <si>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</si>
  <si>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</si>
  <si>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</si>
  <si>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</si>
  <si>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</si>
  <si>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</si>
  <si>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</si>
  <si>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</si>
  <si>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</si>
  <si>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</si>
  <si>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</si>
  <si>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</si>
  <si>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</si>
  <si>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</si>
  <si>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</si>
  <si>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</si>
  <si>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</si>
  <si>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</si>
  <si>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</si>
  <si>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</si>
  <si>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</si>
  <si>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</si>
  <si>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</si>
  <si>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</si>
  <si>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</si>
  <si>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</si>
  <si>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</si>
  <si>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</si>
  <si>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</si>
  <si>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</si>
  <si>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</si>
  <si>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</si>
  <si>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</si>
  <si>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</si>
  <si>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</si>
  <si>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</si>
  <si>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</si>
  <si>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</si>
  <si>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</si>
  <si>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</si>
  <si>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</si>
  <si>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</si>
  <si>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</si>
  <si>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</si>
  <si>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</si>
  <si>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</si>
  <si>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</si>
  <si>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</si>
  <si>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</si>
  <si>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</si>
  <si>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</si>
  <si>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</si>
  <si>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</si>
  <si>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</si>
  <si>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</si>
  <si>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</si>
  <si>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</si>
  <si>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</si>
  <si>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</si>
  <si>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</si>
  <si>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</si>
  <si>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</si>
  <si>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</si>
  <si>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</si>
  <si>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</si>
  <si>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</si>
  <si>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</si>
  <si>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</si>
  <si>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</si>
  <si>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</si>
  <si>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</si>
  <si>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</si>
  <si>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</si>
  <si>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</si>
  <si>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</si>
  <si>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</si>
  <si>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</si>
  <si>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</si>
  <si>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</si>
  <si>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</si>
  <si>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</si>
  <si>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</si>
  <si>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</si>
  <si>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</si>
  <si>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</si>
  <si>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</si>
  <si>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</si>
  <si>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</si>
  <si>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</si>
  <si>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</si>
  <si>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</si>
  <si>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</si>
  <si>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</si>
  <si>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</si>
  <si>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</si>
  <si>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</si>
  <si>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</si>
  <si>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</si>
  <si>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</si>
  <si>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</si>
  <si>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</si>
  <si>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</si>
  <si>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</si>
  <si>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</si>
  <si>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</si>
  <si>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</si>
  <si>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</si>
  <si>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</si>
  <si>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</si>
  <si>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</si>
  <si>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</si>
  <si>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</si>
  <si>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</si>
  <si>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</si>
  <si>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</si>
  <si>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</si>
  <si>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</si>
  <si>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</si>
  <si>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</si>
  <si>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</si>
  <si>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</si>
  <si>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</si>
  <si>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</si>
  <si>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</si>
  <si>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</si>
  <si>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</si>
  <si>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</si>
  <si>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</si>
  <si>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</si>
  <si>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</si>
  <si>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</si>
  <si>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</si>
  <si>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</si>
  <si>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</si>
  <si>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</si>
  <si>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</si>
  <si>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</si>
  <si>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</si>
  <si>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</si>
  <si>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</si>
  <si>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</si>
  <si>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</si>
  <si>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</si>
  <si>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</si>
  <si>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</si>
  <si>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</si>
  <si>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</si>
  <si>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</si>
  <si>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</si>
  <si>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</si>
  <si>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</si>
  <si>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</si>
  <si>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</si>
  <si>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</si>
  <si>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</si>
  <si>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</si>
  <si>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</si>
  <si>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</si>
  <si>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</si>
  <si>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</si>
  <si>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</si>
  <si>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</si>
  <si>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</si>
  <si>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</si>
  <si>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</si>
  <si>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</si>
  <si>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</si>
  <si>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</si>
  <si>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</si>
  <si>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</si>
  <si>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</si>
  <si>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</si>
  <si>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</si>
  <si>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</si>
  <si>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</si>
  <si>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</si>
  <si>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</si>
  <si>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</si>
  <si>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</si>
  <si>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</si>
  <si>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</si>
  <si>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</si>
  <si>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</si>
  <si>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</si>
  <si>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</si>
  <si>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</si>
  <si>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</si>
  <si>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</si>
  <si>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</si>
  <si>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</si>
  <si>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</si>
  <si>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</si>
  <si>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</si>
  <si>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</si>
  <si>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</si>
  <si>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</si>
  <si>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</si>
  <si>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</si>
  <si>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</si>
  <si>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</si>
  <si>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</si>
  <si>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</si>
  <si>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</si>
  <si>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</si>
  <si>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</si>
  <si>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</si>
  <si>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</si>
  <si>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</si>
  <si>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</si>
  <si>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</si>
  <si>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</si>
  <si>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</si>
  <si>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</si>
  <si>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</si>
  <si>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</si>
  <si>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</si>
  <si>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</si>
  <si>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</si>
  <si>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</si>
  <si>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</si>
  <si>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</si>
  <si>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</si>
  <si>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</si>
  <si>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</si>
  <si>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</si>
  <si>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</si>
  <si>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</si>
  <si>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</si>
  <si>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</si>
  <si>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</si>
  <si>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</si>
  <si>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</si>
  <si>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</si>
  <si>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</si>
  <si>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</si>
  <si>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</si>
  <si>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</si>
  <si>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</si>
  <si>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</si>
  <si>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</si>
  <si>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</si>
  <si>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</si>
  <si>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</si>
  <si>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</si>
  <si>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</si>
  <si>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</si>
  <si>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</si>
  <si>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</si>
  <si>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</si>
  <si>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</si>
  <si>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</si>
  <si>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</si>
  <si>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</si>
  <si>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</si>
  <si>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</si>
  <si>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</si>
  <si>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</si>
  <si>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</si>
  <si>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</si>
  <si>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</si>
  <si>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</si>
  <si>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</si>
  <si>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</si>
  <si>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</si>
  <si>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</si>
  <si>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</si>
  <si>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</si>
  <si>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</si>
  <si>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</si>
  <si>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</si>
  <si>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</si>
  <si>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</si>
  <si>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</si>
  <si>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</si>
  <si>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</si>
  <si>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</si>
  <si>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</si>
  <si>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</si>
  <si>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</si>
  <si>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</si>
  <si>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</si>
  <si>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</si>
  <si>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</si>
  <si>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</si>
  <si>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</si>
  <si>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</si>
  <si>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</si>
  <si>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</si>
  <si>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</si>
  <si>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</si>
  <si>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</si>
  <si>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</si>
  <si>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</si>
  <si>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</si>
  <si>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</si>
  <si>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</si>
  <si>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</si>
  <si>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</si>
  <si>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</si>
  <si>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</si>
  <si>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</si>
  <si>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</si>
  <si>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</si>
  <si>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</si>
  <si>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</si>
  <si>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</si>
  <si>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</si>
  <si>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</si>
  <si>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</si>
  <si>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</si>
  <si>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</si>
  <si>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</si>
  <si>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</si>
  <si>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</si>
  <si>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</si>
  <si>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</si>
  <si>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</si>
  <si>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</si>
  <si>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</si>
  <si>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</si>
  <si>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</si>
  <si>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</si>
  <si>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</si>
  <si>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</si>
  <si>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</si>
  <si>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</si>
  <si>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</si>
  <si>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</si>
  <si>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</si>
  <si>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</si>
  <si>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</si>
  <si>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</si>
  <si>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</si>
  <si>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</si>
  <si>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</si>
  <si>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</si>
  <si>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</si>
  <si>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</si>
  <si>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</si>
  <si>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</si>
  <si>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</si>
  <si>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</si>
  <si>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</si>
  <si>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</si>
  <si>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</si>
  <si>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</si>
  <si>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</si>
  <si>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</si>
  <si>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</si>
  <si>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</si>
  <si>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</si>
  <si>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</si>
  <si>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</si>
  <si>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</si>
  <si>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</si>
  <si>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</si>
  <si>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</si>
  <si>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</si>
  <si>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</si>
  <si>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</si>
  <si>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</si>
  <si>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</si>
  <si>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</si>
  <si>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</si>
  <si>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</si>
  <si>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</si>
  <si>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</si>
  <si>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</si>
  <si>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</si>
  <si>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</si>
  <si>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</si>
  <si>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</si>
  <si>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</si>
  <si>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</si>
  <si>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</si>
  <si>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</si>
  <si>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</si>
  <si>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</si>
  <si>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</si>
  <si>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</si>
  <si>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</si>
  <si>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</si>
  <si>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</si>
  <si>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</si>
  <si>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</si>
  <si>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</si>
  <si>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</si>
  <si>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</si>
  <si>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</si>
  <si>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</si>
  <si>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</si>
  <si>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</si>
  <si>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</si>
  <si>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</si>
  <si>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</si>
  <si>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</si>
  <si>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</si>
  <si>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</si>
  <si>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</si>
  <si>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</si>
  <si>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</si>
  <si>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</si>
  <si>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</si>
  <si>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</si>
  <si>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</si>
  <si>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</si>
  <si>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</si>
  <si>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</si>
  <si>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</si>
  <si>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</si>
  <si>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</si>
  <si>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</si>
  <si>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</si>
  <si>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</si>
  <si>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</si>
  <si>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</si>
  <si>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</si>
  <si>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</si>
  <si>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</si>
  <si>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</si>
  <si>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</si>
  <si>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</si>
  <si>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</si>
  <si>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</si>
  <si>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</si>
  <si>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</si>
  <si>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</si>
  <si>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</si>
  <si>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</si>
  <si>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</si>
  <si>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</si>
  <si>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</si>
  <si>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</si>
  <si>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</si>
  <si>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</si>
  <si>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</si>
  <si>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</si>
  <si>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</si>
  <si>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</si>
  <si>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</si>
  <si>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</si>
  <si>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</si>
  <si>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</si>
  <si>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</si>
  <si>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</si>
  <si>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</si>
  <si>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</si>
  <si>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</si>
  <si>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</si>
  <si>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</si>
  <si>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</si>
  <si>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</si>
  <si>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</si>
  <si>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</si>
  <si>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</si>
  <si>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</si>
  <si>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</si>
  <si>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</si>
  <si>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</si>
  <si>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</si>
  <si>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</si>
  <si>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</si>
  <si>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</si>
  <si>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</si>
  <si>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</si>
  <si>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</si>
  <si>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</si>
  <si>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</si>
  <si>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</si>
  <si>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</si>
  <si>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</si>
  <si>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</si>
  <si>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</si>
  <si>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</si>
  <si>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</si>
  <si>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</si>
  <si>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</si>
  <si>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</si>
  <si>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</si>
  <si>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</si>
  <si>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</si>
  <si>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</si>
  <si>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</si>
  <si>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</si>
  <si>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</si>
  <si>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</si>
  <si>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</si>
  <si>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</si>
  <si>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</si>
  <si>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</si>
  <si>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</si>
  <si>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</si>
  <si>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</si>
  <si>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</si>
  <si>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</si>
  <si>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</si>
  <si>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</si>
  <si>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</si>
  <si>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</si>
  <si>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</si>
  <si>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</si>
  <si>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</si>
  <si>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</si>
  <si>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</si>
  <si>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</si>
  <si>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</si>
  <si>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</si>
  <si>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</si>
  <si>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</si>
  <si>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</si>
  <si>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</si>
  <si>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</si>
  <si>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</si>
  <si>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</si>
  <si>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</si>
  <si>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</si>
  <si>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</si>
  <si>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</si>
  <si>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</si>
  <si>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</si>
  <si>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</si>
  <si>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</si>
  <si>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</si>
  <si>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</si>
  <si>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</si>
  <si>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</si>
  <si>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</si>
  <si>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</si>
  <si>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</si>
  <si>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</si>
  <si>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</si>
  <si>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</si>
  <si>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</si>
  <si>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</si>
  <si>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</si>
  <si>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</si>
  <si>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</si>
  <si>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</si>
  <si>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</si>
  <si>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</si>
  <si>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</si>
  <si>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</si>
  <si>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</si>
  <si>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</si>
  <si>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</si>
  <si>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</si>
  <si>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</si>
  <si>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</si>
  <si>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</si>
  <si>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</si>
  <si>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</si>
  <si>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</si>
  <si>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</si>
  <si>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</si>
  <si>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</si>
  <si>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</si>
  <si>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</si>
  <si>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</si>
  <si>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</si>
  <si>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</si>
  <si>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</si>
  <si>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</si>
  <si>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</si>
  <si>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</si>
  <si>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</si>
  <si>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</si>
  <si>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</si>
  <si>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</si>
  <si>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</si>
  <si>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</si>
  <si>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</si>
  <si>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</si>
  <si>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</si>
  <si>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</si>
  <si>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</si>
  <si>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</si>
  <si>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</si>
  <si>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</si>
  <si>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</si>
  <si>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</si>
  <si>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</si>
  <si>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</si>
  <si>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</si>
  <si>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</si>
  <si>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</si>
  <si>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</si>
  <si>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</si>
  <si>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</si>
  <si>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</si>
  <si>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</si>
  <si>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</si>
  <si>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</si>
  <si>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</si>
  <si>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</si>
  <si>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</si>
  <si>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</si>
  <si>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</si>
  <si>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</si>
  <si>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</si>
  <si>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</si>
  <si>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</si>
  <si>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</si>
  <si>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</si>
  <si>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</si>
  <si>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</si>
  <si>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</si>
  <si>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</si>
  <si>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</si>
  <si>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</si>
  <si>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</si>
  <si>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</si>
  <si>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</si>
  <si>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</si>
  <si>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</si>
  <si>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</si>
  <si>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</si>
  <si>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</si>
  <si>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</si>
  <si>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</si>
  <si>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</si>
  <si>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</si>
  <si>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</si>
  <si>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</si>
  <si>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</si>
  <si>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</si>
  <si>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</si>
  <si>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</si>
  <si>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</si>
  <si>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</si>
  <si>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</si>
  <si>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</si>
  <si>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</si>
  <si>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</si>
  <si>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</si>
  <si>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</si>
  <si>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</si>
  <si>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</si>
  <si>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</si>
  <si>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</si>
  <si>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</si>
  <si>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</si>
  <si>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</si>
  <si>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</si>
  <si>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</si>
  <si>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</si>
  <si>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</si>
  <si>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</si>
  <si>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</si>
  <si>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</si>
  <si>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</si>
  <si>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</si>
  <si>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</si>
  <si>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</si>
  <si>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</si>
  <si>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</si>
  <si>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</si>
  <si>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</si>
  <si>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</si>
  <si>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</si>
  <si>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</si>
  <si>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</si>
  <si>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</si>
  <si>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</si>
  <si>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</si>
  <si>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</si>
  <si>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</si>
  <si>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</si>
  <si>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</si>
  <si>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</si>
  <si>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</si>
  <si>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</si>
  <si>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</si>
  <si>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</si>
  <si>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</si>
  <si>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</si>
  <si>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</si>
  <si>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</si>
  <si>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</si>
  <si>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</si>
  <si>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</si>
  <si>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</si>
  <si>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</si>
  <si>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</si>
  <si>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</si>
  <si>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</si>
  <si>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</si>
  <si>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</si>
  <si>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</si>
  <si>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</si>
  <si>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</si>
  <si>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</si>
  <si>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</si>
  <si>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</si>
  <si>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</si>
  <si>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</si>
  <si>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</si>
  <si>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</si>
  <si>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</si>
  <si>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</si>
  <si>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</si>
  <si>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</si>
  <si>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</si>
  <si>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</si>
  <si>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</si>
  <si>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</si>
  <si>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</si>
  <si>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</si>
  <si>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</si>
  <si>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</si>
  <si>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</si>
  <si>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</si>
  <si>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</si>
  <si>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</si>
  <si>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</si>
  <si>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</si>
  <si>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</si>
  <si>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</si>
  <si>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</si>
  <si>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</si>
  <si>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</si>
  <si>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</si>
  <si>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</si>
  <si>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</si>
  <si>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</si>
  <si>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</si>
  <si>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</si>
  <si>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</si>
  <si>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</si>
  <si>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</si>
  <si>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</si>
  <si>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</si>
  <si>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</si>
  <si>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</si>
  <si>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</si>
  <si>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</si>
  <si>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</si>
  <si>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</si>
  <si>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</si>
  <si>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</si>
  <si>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</si>
  <si>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</si>
  <si>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</si>
  <si>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</si>
  <si>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</si>
  <si>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</si>
  <si>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</si>
  <si>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</si>
  <si>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</si>
  <si>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</si>
  <si>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</si>
  <si>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</si>
  <si>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</si>
  <si>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</si>
  <si>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</si>
  <si>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</si>
  <si>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</si>
  <si>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</si>
  <si>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</si>
  <si>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</si>
  <si>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</si>
  <si>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</si>
  <si>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</si>
  <si>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</si>
  <si>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</si>
  <si>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</si>
  <si>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</si>
  <si>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</si>
  <si>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</si>
  <si>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</si>
  <si>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</si>
  <si>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</si>
  <si>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</si>
  <si>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</si>
  <si>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</si>
  <si>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</si>
  <si>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</si>
  <si>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</si>
  <si>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</si>
  <si>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</si>
  <si>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</si>
  <si>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</si>
  <si>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</si>
  <si>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</si>
  <si>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</si>
  <si>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</si>
  <si>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</si>
  <si>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</si>
  <si>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</si>
  <si>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</si>
  <si>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</si>
  <si>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</si>
  <si>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</si>
  <si>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</si>
  <si>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</si>
  <si>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</si>
  <si>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</si>
  <si>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</si>
  <si>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</si>
  <si>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</si>
  <si>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</si>
  <si>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</si>
  <si>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</si>
  <si>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</si>
  <si>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</si>
  <si>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</si>
  <si>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</si>
  <si>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</si>
  <si>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</si>
  <si>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</si>
  <si>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</si>
  <si>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</si>
  <si>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</si>
  <si>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</si>
  <si>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</si>
  <si>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</si>
  <si>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</si>
  <si>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</si>
  <si>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</si>
  <si>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</si>
  <si>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</si>
  <si>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</si>
  <si>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</si>
  <si>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</si>
  <si>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</si>
  <si>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</si>
  <si>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</si>
  <si>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</si>
  <si>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</si>
  <si>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</si>
  <si>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</si>
  <si>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</si>
  <si>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</si>
  <si>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</si>
  <si>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</si>
  <si>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</si>
  <si>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</si>
  <si>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</si>
  <si>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</si>
  <si>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</si>
  <si>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</si>
  <si>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</si>
  <si>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</si>
  <si>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</si>
  <si>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</si>
  <si>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</si>
  <si>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</si>
  <si>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</si>
  <si>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</si>
  <si>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</si>
  <si>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</si>
  <si>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</si>
  <si>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</si>
  <si>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</si>
  <si>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</si>
  <si>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</si>
  <si>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</si>
  <si>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</si>
  <si>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</si>
  <si>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</si>
  <si>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</si>
  <si>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</si>
  <si>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</si>
  <si>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</si>
  <si>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</si>
  <si>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</si>
  <si>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</si>
  <si>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</si>
  <si>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</si>
  <si>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</si>
  <si>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</si>
  <si>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</si>
  <si>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</si>
  <si>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</si>
  <si>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</si>
  <si>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</si>
  <si>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</si>
  <si>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</si>
  <si>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</si>
  <si>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</si>
  <si>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</si>
  <si>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</si>
  <si>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</si>
  <si>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</si>
  <si>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</si>
  <si>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</si>
  <si>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</si>
  <si>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</si>
  <si>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</si>
  <si>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</si>
  <si>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</si>
  <si>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</si>
  <si>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</si>
  <si>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</si>
  <si>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</si>
  <si>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</si>
  <si>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</si>
  <si>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</si>
  <si>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</si>
  <si>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</si>
  <si>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</si>
  <si>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</si>
  <si>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</si>
  <si>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</si>
  <si>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</si>
  <si>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</si>
  <si>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</si>
  <si>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</si>
  <si>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</si>
  <si>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</si>
  <si>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</si>
  <si>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</si>
  <si>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</si>
  <si>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</si>
  <si>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</si>
  <si>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</si>
  <si>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</si>
  <si>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</si>
  <si>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</si>
  <si>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</si>
  <si>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</si>
  <si>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</si>
  <si>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</si>
  <si>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</si>
  <si>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</si>
  <si>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</si>
  <si>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</si>
  <si>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</si>
  <si>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</si>
  <si>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</si>
  <si>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</si>
  <si>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</si>
  <si>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</si>
  <si>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</si>
  <si>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</si>
  <si>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</si>
  <si>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</si>
  <si>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</si>
  <si>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</si>
  <si>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</si>
  <si>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</si>
  <si>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</si>
  <si>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</si>
  <si>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</si>
  <si>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</si>
  <si>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</si>
  <si>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</si>
  <si>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</si>
  <si>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</si>
  <si>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</si>
  <si>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</si>
  <si>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</si>
  <si>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</si>
  <si>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</si>
  <si>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</si>
  <si>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</si>
  <si>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</si>
  <si>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</si>
  <si>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</si>
  <si>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</si>
  <si>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</si>
  <si>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</si>
  <si>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</si>
  <si>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</si>
  <si>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</si>
  <si>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</si>
  <si>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</si>
  <si>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</si>
  <si>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</si>
  <si>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</si>
  <si>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</si>
  <si>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</si>
  <si>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</si>
  <si>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</si>
  <si>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</si>
  <si>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</si>
  <si>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</si>
  <si>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</si>
  <si>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</si>
  <si>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</si>
  <si>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</si>
  <si>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</si>
  <si>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</si>
  <si>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</si>
  <si>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</si>
  <si>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</si>
  <si>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</si>
  <si>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</si>
  <si>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</si>
  <si>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</si>
  <si>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</si>
  <si>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</si>
  <si>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</si>
  <si>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</si>
  <si>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</si>
  <si>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</si>
  <si>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</si>
  <si>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</si>
  <si>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</si>
  <si>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</si>
  <si>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</si>
  <si>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</si>
  <si>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</si>
  <si>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</si>
  <si>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</si>
  <si>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</si>
  <si>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</si>
  <si>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</si>
  <si>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</si>
  <si>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</si>
  <si>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</si>
  <si>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</si>
  <si>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</si>
  <si>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</si>
  <si>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</si>
  <si>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</si>
  <si>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</si>
  <si>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</si>
  <si>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</si>
  <si>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</si>
  <si>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</si>
  <si>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</si>
  <si>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</si>
  <si>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</si>
  <si>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</si>
  <si>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</si>
  <si>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</si>
  <si>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</si>
  <si>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</si>
  <si>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</si>
  <si>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</si>
  <si>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</si>
  <si>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</si>
  <si>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</si>
  <si>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</si>
  <si>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</si>
  <si>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</si>
  <si>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</si>
  <si>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</si>
  <si>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</si>
  <si>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</si>
  <si>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</si>
  <si>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</si>
  <si>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</si>
  <si>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</si>
  <si>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</si>
  <si>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</si>
  <si>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</si>
  <si>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</si>
  <si>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</si>
  <si>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</si>
  <si>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</si>
  <si>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</si>
  <si>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</si>
  <si>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</si>
  <si>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</si>
  <si>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</si>
  <si>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</si>
  <si>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</si>
  <si>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</si>
  <si>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</si>
  <si>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</si>
  <si>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</si>
  <si>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</si>
  <si>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</si>
  <si>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</si>
  <si>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</si>
  <si>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</si>
  <si>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</si>
  <si>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</si>
  <si>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</si>
  <si>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</si>
  <si>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</si>
  <si>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</si>
  <si>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</si>
  <si>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</si>
  <si>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</si>
  <si>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</si>
  <si>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</si>
  <si>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</si>
  <si>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</si>
  <si>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</si>
  <si>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</si>
  <si>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</si>
  <si>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</si>
  <si>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</si>
  <si>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</si>
  <si>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</si>
  <si>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</si>
  <si>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</si>
  <si>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</si>
  <si>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</si>
  <si>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</si>
  <si>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</si>
  <si>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</si>
  <si>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</si>
  <si>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</si>
  <si>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</si>
  <si>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</si>
  <si>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</si>
  <si>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</si>
  <si>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</si>
  <si>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</si>
  <si>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</si>
  <si>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</si>
  <si>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</si>
  <si>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</si>
  <si>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</si>
  <si>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</si>
  <si>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</si>
  <si>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</si>
  <si>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</si>
  <si>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</si>
  <si>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</si>
  <si>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</si>
  <si>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</si>
  <si>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</si>
  <si>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</si>
  <si>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</si>
  <si>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</si>
  <si>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</si>
  <si>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</si>
  <si>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</si>
  <si>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</si>
  <si>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</si>
  <si>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</si>
  <si>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</si>
  <si>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</si>
  <si>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</si>
  <si>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</si>
  <si>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</si>
  <si>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</si>
  <si>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</si>
  <si>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</si>
  <si>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</si>
  <si>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</si>
  <si>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</si>
  <si>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</si>
  <si>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</si>
  <si>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</si>
  <si>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</si>
  <si>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</si>
  <si>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</si>
  <si>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</si>
  <si>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</si>
  <si>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</si>
  <si>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</si>
  <si>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</si>
  <si>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</si>
  <si>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</si>
  <si>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</si>
  <si>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</si>
  <si>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</si>
  <si>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</si>
  <si>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</si>
  <si>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</si>
  <si>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</si>
  <si>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</si>
  <si>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</si>
  <si>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</si>
  <si>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</si>
  <si>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</si>
  <si>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</si>
  <si>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</si>
  <si>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</si>
  <si>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</si>
  <si>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</si>
  <si>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</si>
  <si>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</si>
  <si>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</si>
  <si>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</si>
  <si>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</si>
  <si>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</si>
  <si>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</si>
  <si>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</si>
  <si>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</si>
  <si>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</si>
  <si>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</si>
  <si>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</si>
  <si>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</si>
  <si>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</si>
  <si>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</si>
  <si>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</si>
  <si>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</si>
  <si>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</si>
  <si>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</si>
  <si>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</si>
  <si>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</si>
  <si>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</si>
  <si>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</si>
  <si>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</si>
  <si>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</si>
  <si>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</si>
  <si>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</si>
  <si>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</si>
  <si>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</si>
  <si>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</si>
  <si>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</si>
  <si>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</si>
  <si>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</si>
  <si>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</si>
  <si>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</si>
  <si>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</si>
  <si>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</si>
  <si>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</si>
  <si>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</si>
  <si>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</si>
  <si>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</si>
  <si>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</si>
  <si>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</si>
  <si>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</si>
  <si>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</si>
  <si>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</si>
  <si>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</si>
  <si>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</si>
  <si>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</si>
  <si>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</si>
  <si>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</si>
  <si>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</si>
  <si>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</si>
  <si>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</si>
  <si>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</si>
  <si>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</si>
  <si>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</si>
  <si>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</si>
  <si>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</si>
  <si>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</si>
  <si>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</si>
  <si>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</si>
  <si>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</si>
  <si>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</si>
  <si>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</si>
  <si>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</si>
  <si>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</si>
  <si>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</si>
  <si>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</si>
  <si>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</si>
  <si>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</si>
  <si>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</si>
  <si>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</si>
  <si>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</si>
  <si>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</si>
  <si>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</si>
  <si>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</si>
  <si>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</si>
  <si>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</si>
  <si>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</si>
  <si>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</si>
  <si>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</si>
  <si>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</si>
  <si>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</si>
  <si>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</si>
  <si>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</si>
  <si>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</si>
  <si>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</si>
  <si>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</si>
  <si>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</si>
  <si>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</si>
  <si>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</si>
  <si>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</si>
  <si>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</si>
  <si>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</si>
  <si>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</si>
  <si>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</si>
  <si>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</si>
  <si>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</si>
  <si>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</si>
  <si>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</si>
  <si>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</si>
  <si>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</si>
  <si>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</si>
  <si>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</si>
  <si>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</si>
  <si>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</si>
  <si>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</si>
  <si>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</si>
  <si>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</si>
  <si>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</si>
  <si>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</si>
  <si>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</si>
  <si>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</si>
  <si>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</si>
  <si>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</si>
  <si>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</si>
  <si>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</si>
  <si>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</si>
  <si>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</si>
  <si>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</si>
  <si>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</si>
  <si>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</si>
  <si>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</si>
  <si>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</si>
  <si>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</si>
  <si>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</si>
  <si>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</si>
  <si>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</si>
  <si>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</si>
  <si>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</si>
  <si>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</si>
  <si>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</si>
  <si>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</si>
  <si>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</si>
  <si>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</si>
  <si>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</si>
  <si>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</si>
  <si>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</si>
  <si>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</si>
  <si>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</si>
  <si>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</si>
  <si>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</si>
  <si>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</si>
  <si>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</si>
  <si>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</si>
  <si>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</si>
  <si>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</si>
  <si>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</si>
  <si>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</si>
  <si>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</si>
  <si>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</si>
  <si>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</si>
  <si>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</si>
  <si>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</si>
  <si>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</si>
  <si>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</si>
  <si>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</si>
  <si>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</si>
  <si>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</si>
  <si>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</si>
  <si>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</si>
  <si>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</si>
  <si>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</si>
  <si>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</si>
  <si>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</si>
  <si>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</si>
  <si>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</si>
  <si>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</si>
  <si>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</si>
  <si>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</si>
  <si>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</si>
  <si>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</si>
  <si>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</si>
  <si>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</si>
  <si>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</si>
  <si>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</si>
  <si>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</si>
  <si>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</si>
  <si>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</si>
  <si>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</si>
  <si>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</si>
  <si>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</si>
  <si>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</si>
  <si>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</si>
  <si>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</si>
  <si>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</si>
  <si>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</si>
  <si>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</si>
  <si>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</si>
  <si>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</si>
  <si>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</si>
  <si>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</si>
  <si>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</si>
  <si>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</si>
  <si>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</si>
  <si>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</si>
  <si>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</si>
  <si>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</si>
  <si>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</si>
  <si>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</si>
  <si>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</si>
  <si>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</si>
  <si>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</si>
  <si>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</si>
  <si>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</si>
  <si>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</si>
  <si>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</si>
  <si>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</si>
  <si>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</si>
  <si>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</si>
  <si>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</si>
  <si>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</si>
  <si>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</si>
  <si>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</si>
  <si>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</si>
  <si>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</si>
  <si>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</si>
  <si>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</si>
  <si>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</si>
  <si>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</si>
  <si>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</si>
  <si>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</si>
  <si>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</si>
  <si>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</si>
  <si>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</si>
  <si>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</si>
  <si>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</si>
  <si>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</si>
  <si>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</si>
  <si>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</si>
  <si>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</si>
  <si>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</si>
  <si>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</si>
  <si>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</si>
  <si>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</si>
  <si>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</si>
  <si>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</si>
  <si>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</si>
  <si>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</si>
  <si>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</si>
  <si>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</si>
  <si>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</si>
  <si>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</si>
  <si>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</si>
  <si>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</si>
  <si>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</si>
  <si>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</si>
  <si>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</si>
  <si>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</si>
  <si>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</si>
  <si>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</si>
  <si>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</si>
  <si>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</si>
  <si>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</si>
  <si>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</si>
  <si>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</si>
  <si>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</si>
  <si>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</si>
  <si>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</si>
  <si>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</si>
  <si>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</si>
  <si>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</si>
  <si>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</si>
  <si>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</si>
  <si>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</si>
  <si>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</si>
  <si>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</si>
  <si>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</si>
  <si>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</si>
  <si>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</si>
  <si>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</si>
  <si>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</si>
  <si>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</si>
  <si>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</si>
  <si>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</si>
  <si>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</si>
  <si>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</si>
  <si>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</si>
  <si>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</si>
  <si>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</si>
  <si>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</si>
  <si>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</si>
  <si>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</si>
  <si>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</si>
  <si>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</si>
  <si>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</si>
  <si>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</si>
  <si>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</si>
  <si>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</si>
  <si>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</si>
  <si>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</si>
  <si>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</si>
  <si>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</si>
  <si>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</si>
  <si>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</si>
  <si>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</si>
  <si>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</si>
  <si>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</si>
  <si>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</si>
  <si>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</si>
  <si>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</si>
  <si>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</si>
  <si>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</si>
  <si>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</si>
  <si>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</si>
  <si>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</si>
  <si>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</si>
  <si>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</si>
  <si>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</si>
  <si>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</si>
  <si>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</si>
  <si>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</si>
  <si>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</si>
  <si>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</si>
  <si>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</si>
  <si>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</si>
  <si>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</si>
  <si>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</si>
  <si>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</si>
  <si>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</si>
  <si>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</si>
  <si>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</si>
  <si>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</si>
  <si>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</si>
  <si>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</si>
  <si>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</si>
  <si>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</si>
  <si>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</si>
  <si>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</si>
  <si>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</si>
  <si>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</si>
  <si>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</si>
  <si>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</si>
  <si>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</si>
  <si>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</si>
  <si>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</si>
  <si>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</si>
  <si>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</si>
  <si>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</si>
  <si>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</si>
  <si>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</si>
  <si>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</si>
  <si>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</si>
  <si>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</si>
  <si>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</si>
  <si>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</si>
  <si>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</si>
  <si>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</si>
  <si>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</si>
  <si>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</si>
  <si>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</si>
  <si>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</si>
  <si>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</si>
  <si>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</si>
  <si>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</si>
  <si>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</si>
  <si>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</si>
  <si>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</si>
  <si>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</si>
  <si>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</si>
  <si>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</si>
  <si>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</si>
  <si>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</si>
  <si>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</si>
  <si>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</si>
  <si>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</si>
  <si>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</si>
  <si>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</si>
  <si>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</si>
  <si>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</si>
  <si>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</si>
  <si>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</si>
  <si>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</si>
  <si>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</si>
  <si>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</si>
  <si>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</si>
  <si>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</si>
  <si>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</si>
  <si>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</si>
  <si>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</si>
  <si>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</si>
  <si>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</si>
  <si>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</si>
  <si>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</si>
  <si>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</si>
  <si>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</si>
  <si>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</si>
  <si>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</si>
  <si>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</si>
  <si>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</si>
  <si>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</si>
  <si>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</si>
  <si>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</si>
  <si>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</si>
  <si>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</si>
  <si>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</si>
  <si>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</si>
  <si>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</si>
  <si>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</si>
  <si>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</si>
  <si>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</si>
  <si>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</si>
  <si>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</si>
  <si>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</si>
  <si>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</si>
  <si>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</si>
  <si>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</si>
  <si>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</si>
  <si>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</si>
  <si>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</si>
  <si>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</si>
  <si>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</si>
  <si>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</si>
  <si>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</si>
  <si>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</si>
  <si>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</si>
  <si>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</si>
  <si>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</si>
  <si>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</si>
  <si>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</si>
  <si>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</si>
  <si>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</si>
  <si>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</si>
  <si>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</si>
  <si>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</si>
  <si>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</si>
  <si>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</si>
  <si>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</si>
  <si>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</si>
  <si>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</si>
  <si>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</si>
  <si>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</si>
  <si>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</si>
  <si>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</si>
  <si>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</si>
  <si>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</si>
  <si>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</si>
  <si>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</si>
  <si>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</si>
  <si>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</si>
  <si>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</si>
  <si>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</si>
  <si>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</si>
  <si>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</si>
  <si>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</si>
  <si>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</si>
  <si>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</si>
  <si>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</si>
  <si>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</si>
  <si>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</si>
  <si>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</si>
  <si>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</si>
  <si>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</si>
  <si>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</si>
  <si>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</si>
  <si>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</si>
  <si>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</si>
  <si>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</si>
  <si>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</si>
  <si>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</si>
  <si>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</si>
  <si>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</si>
  <si>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</si>
  <si>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</si>
  <si>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</si>
  <si>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</si>
  <si>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</si>
  <si>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</si>
  <si>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</si>
  <si>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</si>
  <si>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</si>
  <si>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</si>
  <si>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</si>
  <si>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</si>
  <si>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</si>
  <si>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</si>
  <si>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</si>
  <si>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</si>
  <si>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</si>
  <si>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</si>
  <si>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</si>
  <si>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</si>
  <si>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</si>
  <si>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</si>
  <si>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</si>
  <si>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</si>
  <si>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</si>
  <si>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</si>
  <si>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</si>
  <si>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</si>
  <si>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</si>
  <si>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</si>
  <si>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</si>
  <si>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</si>
  <si>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</si>
  <si>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</si>
  <si>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</si>
  <si>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</si>
  <si>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</si>
  <si>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</si>
  <si>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</si>
  <si>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</si>
  <si>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</si>
  <si>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</si>
  <si>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</si>
  <si>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</si>
  <si>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</si>
  <si>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</si>
  <si>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</si>
  <si>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</si>
  <si>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</si>
  <si>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</si>
  <si>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</si>
  <si>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</si>
  <si>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</si>
  <si>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</si>
  <si>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</si>
  <si>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</si>
  <si>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</si>
  <si>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</si>
  <si>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</si>
  <si>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</si>
  <si>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</si>
  <si>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</si>
  <si>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</si>
  <si>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</si>
  <si>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</si>
  <si>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</si>
  <si>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</si>
  <si>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</si>
  <si>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</si>
  <si>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</si>
  <si>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</si>
  <si>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</si>
  <si>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</si>
  <si>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</si>
  <si>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</si>
  <si>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</si>
  <si>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</si>
  <si>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</si>
  <si>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</si>
  <si>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</si>
  <si>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</si>
  <si>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</si>
  <si>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</si>
  <si>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</si>
  <si>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</si>
  <si>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</si>
  <si>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</si>
  <si>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</si>
  <si>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</si>
  <si>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</si>
  <si>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</si>
  <si>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</si>
  <si>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</si>
  <si>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</si>
  <si>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</si>
  <si>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</si>
  <si>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</si>
  <si>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</si>
  <si>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</si>
  <si>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</si>
  <si>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</si>
  <si>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</si>
  <si>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</si>
  <si>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</si>
  <si>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</si>
  <si>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</si>
  <si>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</si>
  <si>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</si>
  <si>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</si>
  <si>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</si>
  <si>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</si>
  <si>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</si>
  <si>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</si>
  <si>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</si>
  <si>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</si>
  <si>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</si>
  <si>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</si>
  <si>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</si>
  <si>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</si>
  <si>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</si>
  <si>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</si>
  <si>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</si>
  <si>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</si>
  <si>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</si>
  <si>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</si>
  <si>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</si>
  <si>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</si>
  <si>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</si>
  <si>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</si>
  <si>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</si>
  <si>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</si>
  <si>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</si>
  <si>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</si>
  <si>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</si>
  <si>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</si>
  <si>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</si>
  <si>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</si>
  <si>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</si>
  <si>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</si>
  <si>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</si>
  <si>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</si>
  <si>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</si>
  <si>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</si>
  <si>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</si>
  <si>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</si>
  <si>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</si>
  <si>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</si>
  <si>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</si>
  <si>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</si>
  <si>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</si>
  <si>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</si>
  <si>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</si>
  <si>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</si>
  <si>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</si>
  <si>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</si>
  <si>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</si>
  <si>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</si>
  <si>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</si>
  <si>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</si>
  <si>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</si>
  <si>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</si>
  <si>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</si>
  <si>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</si>
  <si>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</si>
  <si>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</si>
  <si>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</si>
  <si>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</si>
  <si>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</si>
  <si>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</si>
  <si>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</si>
  <si>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</si>
  <si>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</si>
  <si>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</si>
  <si>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</si>
  <si>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</si>
  <si>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</si>
  <si>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</si>
  <si>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</si>
  <si>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</si>
  <si>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</si>
  <si>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</si>
  <si>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</si>
  <si>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</si>
  <si>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</si>
  <si>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</si>
  <si>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</si>
  <si>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</si>
  <si>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</si>
  <si>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</si>
  <si>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</si>
  <si>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</si>
  <si>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</si>
  <si>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</si>
  <si>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</si>
  <si>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</si>
  <si>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</si>
  <si>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</si>
  <si>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</si>
  <si>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</si>
  <si>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</si>
  <si>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</si>
  <si>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</si>
  <si>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</si>
  <si>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</si>
  <si>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</si>
  <si>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</si>
  <si>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</si>
  <si>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</si>
  <si>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</si>
  <si>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</si>
  <si>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</si>
  <si>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</si>
  <si>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</si>
  <si>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</si>
  <si>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</si>
  <si>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</si>
  <si>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</si>
  <si>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</si>
  <si>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</si>
  <si>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</si>
  <si>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</si>
  <si>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</si>
  <si>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</si>
  <si>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</si>
  <si>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</si>
  <si>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</si>
  <si>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</si>
  <si>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</si>
  <si>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</si>
  <si>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</si>
  <si>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</si>
  <si>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</si>
  <si>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</si>
  <si>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</si>
  <si>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</si>
  <si>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</si>
  <si>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</si>
  <si>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</si>
  <si>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</si>
  <si>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</si>
  <si>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</si>
  <si>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</si>
  <si>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</si>
  <si>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</si>
  <si>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</si>
  <si>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</si>
  <si>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</si>
  <si>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</si>
  <si>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</si>
  <si>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</si>
  <si>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</si>
  <si>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</si>
  <si>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</si>
  <si>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</si>
  <si>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</si>
  <si>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</si>
  <si>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</si>
  <si>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</si>
  <si>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</si>
  <si>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</si>
  <si>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</si>
  <si>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</si>
  <si>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</si>
  <si>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</si>
  <si>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</si>
  <si>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</si>
  <si>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</si>
  <si>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</si>
  <si>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</si>
  <si>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</si>
  <si>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</si>
  <si>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</si>
  <si>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</si>
  <si>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</si>
  <si>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</si>
  <si>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</si>
  <si>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</si>
  <si>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</si>
  <si>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</si>
  <si>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</si>
  <si>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</si>
  <si>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</si>
  <si>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</si>
  <si>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</si>
  <si>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</si>
  <si>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</si>
  <si>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</si>
  <si>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</si>
  <si>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</si>
  <si>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</si>
  <si>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</si>
  <si>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</si>
  <si>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</si>
  <si>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</si>
  <si>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</si>
  <si>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</si>
  <si>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</si>
  <si>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</si>
  <si>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</si>
  <si>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</si>
  <si>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</si>
  <si>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</si>
  <si>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</si>
  <si>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</si>
  <si>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</si>
  <si>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</si>
  <si>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</si>
  <si>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</si>
  <si>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</si>
  <si>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</si>
  <si>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</si>
  <si>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</si>
  <si>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</si>
  <si>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</si>
  <si>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</si>
  <si>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</si>
  <si>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</si>
  <si>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</si>
  <si>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</si>
  <si>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</si>
  <si>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</si>
  <si>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</si>
  <si>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</si>
  <si>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</si>
  <si>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</si>
  <si>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</si>
  <si>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</si>
  <si>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</si>
  <si>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</si>
  <si>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</si>
  <si>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</si>
  <si>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</si>
  <si>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</si>
  <si>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</si>
  <si>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</si>
  <si>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</si>
  <si>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</si>
  <si>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</si>
  <si>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</si>
  <si>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</si>
  <si>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</si>
  <si>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</si>
  <si>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</si>
  <si>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</si>
  <si>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</si>
  <si>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</si>
  <si>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</si>
  <si>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</si>
  <si>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</si>
  <si>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</si>
  <si>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</si>
  <si>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</si>
  <si>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</si>
  <si>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</si>
  <si>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</si>
  <si>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</si>
  <si>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</si>
  <si>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</si>
  <si>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</si>
  <si>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</si>
  <si>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</si>
  <si>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</si>
  <si>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</si>
  <si>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</si>
  <si>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</si>
  <si>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</si>
  <si>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</si>
  <si>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</si>
  <si>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</si>
  <si>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</si>
  <si>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</si>
  <si>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</si>
  <si>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</si>
  <si>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</si>
  <si>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</si>
  <si>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</si>
  <si>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</si>
  <si>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</si>
  <si>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</si>
  <si>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</si>
  <si>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</si>
  <si>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</si>
  <si>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</si>
  <si>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</si>
  <si>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</si>
  <si>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</si>
  <si>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</si>
  <si>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</si>
  <si>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</si>
  <si>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</si>
  <si>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</si>
  <si>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</si>
  <si>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</si>
  <si>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</si>
  <si>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</si>
  <si>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</si>
  <si>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</si>
  <si>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</si>
  <si>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</si>
  <si>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</si>
  <si>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</si>
  <si>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</si>
  <si>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</si>
  <si>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</si>
  <si>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</si>
  <si>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</si>
  <si>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</si>
  <si>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</si>
  <si>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</si>
  <si>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</si>
  <si>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</si>
  <si>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</si>
  <si>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</si>
  <si>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</si>
  <si>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</si>
  <si>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</si>
  <si>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</si>
  <si>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</si>
  <si>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</si>
  <si>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</si>
  <si>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</si>
  <si>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</si>
  <si>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</si>
  <si>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</si>
  <si>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</si>
  <si>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</si>
  <si>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</si>
  <si>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</si>
  <si>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</si>
  <si>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</si>
  <si>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</si>
  <si>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</si>
  <si>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</si>
  <si>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</si>
  <si>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</si>
  <si>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</si>
  <si>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</si>
  <si>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</si>
  <si>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</si>
  <si>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</si>
  <si>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</si>
  <si>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</si>
  <si>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</si>
  <si>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</si>
  <si>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</si>
  <si>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</si>
  <si>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</si>
  <si>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</si>
  <si>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</si>
  <si>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</si>
  <si>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</si>
  <si>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</si>
  <si>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</si>
  <si>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</si>
  <si>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</si>
  <si>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</si>
  <si>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</si>
  <si>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</si>
  <si>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</si>
  <si>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</si>
  <si>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</si>
  <si>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</si>
  <si>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</si>
  <si>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</si>
  <si>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</si>
  <si>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</si>
  <si>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</si>
  <si>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</si>
  <si>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</si>
  <si>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</si>
  <si>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</si>
  <si>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</si>
  <si>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</si>
  <si>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</si>
  <si>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</si>
  <si>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</si>
  <si>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</si>
  <si>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</si>
  <si>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</si>
  <si>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</si>
  <si>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</si>
  <si>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</si>
  <si>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</si>
  <si>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</si>
  <si>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</si>
  <si>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</si>
  <si>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</si>
  <si>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</si>
  <si>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</si>
  <si>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</si>
  <si>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</si>
  <si>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</si>
  <si>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</si>
  <si>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</si>
  <si>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</si>
  <si>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</si>
  <si>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</si>
  <si>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</si>
  <si>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</si>
  <si>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</si>
  <si>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</si>
  <si>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</si>
  <si>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</si>
  <si>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</si>
  <si>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</si>
  <si>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</si>
  <si>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</si>
  <si>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</si>
  <si>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</si>
  <si>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</si>
  <si>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</si>
  <si>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</si>
  <si>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</si>
  <si>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</si>
  <si>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</si>
  <si>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</si>
  <si>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</si>
  <si>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</si>
  <si>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</si>
  <si>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</si>
  <si>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</si>
  <si>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</si>
  <si>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</si>
  <si>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</si>
  <si>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</si>
  <si>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</si>
  <si>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</si>
  <si>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</si>
  <si>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</si>
  <si>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</si>
  <si>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</si>
  <si>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</si>
  <si>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</si>
  <si>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</si>
  <si>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</si>
  <si>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</si>
  <si>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</si>
  <si>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</si>
  <si>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</si>
  <si>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</si>
  <si>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</si>
  <si>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</si>
  <si>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</si>
  <si>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</si>
  <si>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</si>
  <si>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</si>
  <si>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</si>
  <si>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</si>
  <si>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</si>
  <si>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</si>
  <si>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</si>
  <si>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</si>
  <si>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</si>
  <si>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</si>
  <si>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</si>
  <si>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</si>
  <si>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</si>
  <si>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</si>
  <si>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</si>
  <si>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</si>
  <si>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</si>
  <si>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</si>
  <si>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</si>
  <si>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</si>
  <si>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</si>
  <si>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</si>
  <si>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</si>
  <si>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</si>
  <si>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</si>
  <si>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</si>
  <si>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</si>
  <si>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</si>
  <si>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</si>
  <si>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</si>
  <si>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</si>
  <si>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</si>
  <si>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</si>
  <si>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</si>
  <si>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</si>
  <si>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</si>
  <si>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</si>
  <si>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</si>
  <si>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</si>
  <si>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</si>
  <si>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</si>
  <si>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</si>
  <si>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</si>
  <si>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</si>
  <si>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</si>
  <si>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</si>
  <si>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</si>
  <si>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</si>
  <si>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</si>
  <si>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</si>
  <si>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</si>
  <si>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</si>
  <si>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</si>
  <si>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</si>
  <si>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</si>
  <si>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</si>
  <si>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</si>
  <si>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</si>
  <si>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</si>
  <si>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</si>
  <si>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</si>
  <si>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</si>
  <si>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</si>
  <si>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</si>
  <si>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</si>
  <si>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</si>
  <si>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</si>
  <si>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</si>
  <si>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</si>
  <si>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</si>
  <si>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</si>
  <si>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</si>
  <si>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</si>
  <si>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</si>
  <si>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</si>
  <si>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</si>
  <si>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</si>
  <si>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</si>
  <si>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</si>
  <si>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</si>
  <si>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</si>
  <si>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</si>
  <si>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</si>
  <si>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</si>
  <si>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</si>
  <si>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</si>
  <si>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</si>
  <si>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</si>
  <si>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</si>
  <si>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</si>
  <si>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</si>
  <si>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</si>
  <si>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</si>
  <si>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</si>
  <si>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</si>
  <si>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</si>
  <si>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</si>
  <si>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</si>
  <si>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</si>
  <si>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</si>
  <si>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</si>
  <si>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</si>
  <si>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</si>
  <si>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</si>
  <si>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</si>
  <si>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</si>
  <si>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</si>
  <si>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</si>
  <si>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</si>
  <si>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</si>
  <si>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</si>
  <si>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</si>
  <si>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</si>
  <si>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</si>
  <si>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</si>
  <si>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</si>
  <si>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</si>
  <si>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</si>
  <si>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</si>
  <si>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</si>
  <si>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</si>
  <si>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</si>
  <si>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</si>
  <si>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</si>
  <si>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</si>
  <si>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</si>
  <si>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</si>
  <si>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</si>
  <si>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</si>
  <si>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</si>
  <si>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</si>
  <si>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</si>
  <si>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</si>
  <si>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</si>
  <si>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</si>
  <si>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</si>
  <si>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</si>
  <si>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</si>
  <si>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</si>
  <si>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</si>
  <si>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</si>
  <si>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</si>
  <si>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</si>
  <si>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</si>
  <si>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</si>
  <si>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</si>
  <si>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</si>
  <si>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</si>
  <si>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</si>
  <si>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</si>
  <si>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</si>
  <si>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</si>
  <si>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</si>
  <si>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</si>
  <si>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</si>
  <si>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</si>
  <si>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</si>
  <si>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</si>
  <si>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</si>
  <si>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</si>
  <si>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</si>
  <si>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</si>
  <si>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</si>
  <si>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</si>
  <si>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</si>
  <si>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</si>
  <si>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</si>
  <si>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</si>
  <si>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</si>
  <si>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</si>
  <si>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</si>
  <si>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</si>
  <si>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</si>
  <si>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</si>
  <si>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</si>
  <si>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</si>
  <si>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</si>
  <si>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</si>
  <si>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</si>
  <si>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</si>
  <si>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</si>
  <si>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</si>
  <si>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</si>
  <si>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</si>
  <si>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</si>
  <si>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</si>
  <si>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</si>
  <si>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</si>
  <si>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</si>
  <si>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</si>
  <si>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</si>
  <si>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</si>
  <si>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</si>
  <si>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</si>
  <si>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</si>
  <si>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</si>
  <si>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</si>
  <si>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</si>
  <si>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</si>
  <si>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</si>
  <si>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</si>
  <si>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</si>
  <si>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</si>
  <si>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</si>
  <si>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</si>
  <si>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</si>
  <si>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</si>
  <si>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</si>
  <si>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</si>
  <si>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</si>
  <si>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</si>
  <si>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</si>
  <si>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</si>
  <si>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</si>
  <si>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</si>
  <si>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</si>
  <si>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</si>
  <si>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</si>
  <si>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</si>
  <si>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</si>
  <si>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</si>
  <si>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</si>
  <si>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</si>
  <si>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</si>
  <si>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</si>
  <si>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</si>
  <si>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</si>
  <si>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</si>
  <si>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</si>
  <si>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</si>
  <si>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</si>
  <si>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</si>
  <si>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</si>
  <si>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</si>
  <si>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</si>
  <si>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</si>
  <si>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</si>
  <si>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</si>
  <si>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</si>
  <si>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</si>
  <si>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</si>
  <si>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</si>
  <si>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</si>
  <si>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</si>
  <si>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</si>
  <si>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</si>
  <si>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</si>
  <si>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</si>
  <si>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</si>
  <si>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</si>
  <si>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</si>
  <si>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</si>
  <si>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</si>
  <si>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</si>
  <si>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</si>
  <si>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</si>
  <si>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</si>
  <si>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</si>
  <si>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</si>
  <si>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</si>
  <si>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</si>
  <si>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</si>
  <si>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</si>
  <si>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</si>
  <si>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</si>
  <si>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</si>
  <si>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</si>
  <si>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</si>
  <si>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</si>
  <si>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</si>
  <si>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</si>
  <si>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</si>
  <si>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</si>
  <si>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</si>
  <si>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</si>
  <si>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</si>
  <si>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</si>
  <si>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</si>
  <si>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</si>
  <si>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</si>
  <si>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</si>
  <si>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</si>
  <si>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</si>
  <si>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</si>
  <si>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</si>
  <si>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</si>
  <si>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</si>
  <si>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</si>
  <si>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</si>
  <si>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</si>
  <si>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</si>
  <si>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</si>
  <si>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</si>
  <si>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</si>
  <si>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</si>
  <si>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</si>
  <si>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</si>
  <si>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</si>
  <si>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</si>
  <si>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</si>
  <si>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</si>
  <si>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</si>
  <si>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</si>
  <si>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</si>
  <si>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</si>
  <si>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</si>
  <si>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</si>
  <si>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</si>
  <si>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</si>
  <si>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</si>
  <si>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</si>
  <si>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</si>
  <si>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</si>
  <si>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</si>
  <si>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</si>
  <si>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</si>
  <si>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</si>
  <si>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</si>
  <si>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</si>
  <si>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</si>
  <si>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</si>
  <si>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</si>
  <si>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</si>
  <si>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</si>
  <si>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</si>
  <si>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</si>
  <si>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</si>
  <si>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</si>
  <si>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</si>
  <si>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</si>
  <si>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</si>
  <si>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</si>
  <si>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</si>
  <si>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</si>
  <si>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</si>
  <si>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</si>
  <si>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</si>
  <si>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</si>
  <si>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</si>
  <si>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</si>
  <si>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</si>
  <si>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</si>
  <si>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</si>
  <si>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</si>
  <si>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</si>
  <si>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</si>
  <si>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</si>
  <si>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</si>
  <si>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</si>
  <si>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</si>
  <si>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</si>
  <si>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</si>
  <si>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</si>
  <si>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</si>
  <si>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</si>
  <si>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</si>
  <si>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</si>
  <si>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</si>
  <si>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</si>
  <si>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</si>
  <si>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</si>
  <si>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</si>
  <si>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</si>
  <si>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</si>
  <si>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</si>
  <si>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</si>
  <si>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</si>
  <si>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</si>
  <si>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</si>
  <si>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</si>
  <si>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</si>
  <si>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</si>
  <si>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</si>
  <si>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</si>
  <si>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</si>
  <si>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</si>
  <si>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</si>
  <si>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</si>
  <si>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</si>
  <si>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</si>
  <si>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</si>
  <si>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</si>
  <si>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</si>
  <si>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</si>
  <si>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</si>
  <si>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</si>
  <si>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</si>
  <si>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</si>
  <si>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</si>
  <si>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</si>
  <si>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</si>
  <si>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</si>
  <si>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</si>
  <si>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</si>
  <si>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</si>
  <si>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</si>
  <si>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</si>
  <si>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</si>
  <si>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</si>
  <si>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</si>
  <si>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</si>
  <si>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</si>
  <si>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</si>
  <si>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</si>
  <si>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</si>
  <si>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</si>
  <si>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</si>
  <si>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</si>
  <si>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</si>
  <si>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</si>
  <si>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</si>
  <si>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</si>
  <si>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</si>
  <si>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</si>
  <si>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</si>
  <si>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</si>
  <si>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</si>
  <si>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</si>
  <si>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</si>
  <si>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</si>
  <si>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</si>
  <si>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</si>
  <si>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</si>
  <si>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</si>
  <si>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</si>
  <si>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</si>
  <si>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</si>
  <si>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</si>
  <si>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</si>
  <si>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</si>
  <si>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</si>
  <si>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</si>
  <si>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</si>
  <si>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</si>
  <si>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</si>
  <si>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</si>
  <si>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</si>
  <si>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</si>
  <si>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</si>
  <si>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</si>
  <si>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</si>
  <si>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</si>
  <si>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</si>
  <si>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</si>
  <si>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</si>
  <si>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</si>
  <si>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</si>
  <si>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</si>
  <si>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</si>
  <si>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</si>
  <si>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</si>
  <si>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</si>
  <si>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</si>
  <si>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</si>
  <si>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</si>
  <si>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</si>
  <si>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</si>
  <si>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</si>
  <si>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</si>
  <si>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</si>
  <si>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</si>
  <si>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</si>
  <si>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</si>
  <si>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</si>
  <si>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</si>
  <si>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</si>
  <si>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</si>
  <si>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</si>
  <si>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</si>
  <si>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</si>
  <si>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</si>
  <si>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</si>
  <si>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</si>
  <si>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</si>
  <si>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</si>
  <si>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</si>
  <si>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</si>
  <si>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</si>
  <si>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</si>
  <si>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</si>
  <si>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</si>
  <si>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</si>
  <si>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</si>
  <si>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</si>
  <si>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</si>
  <si>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</si>
  <si>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</si>
  <si>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</si>
  <si>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</si>
  <si>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</si>
  <si>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</si>
  <si>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</si>
  <si>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</si>
  <si>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</si>
  <si>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</si>
  <si>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</si>
  <si>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</si>
  <si>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</si>
  <si>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</si>
  <si>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</si>
  <si>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</si>
  <si>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</si>
  <si>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</si>
  <si>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</si>
  <si>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</si>
  <si>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</si>
  <si>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</si>
  <si>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</si>
  <si>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</si>
  <si>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</si>
  <si>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</si>
  <si>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</si>
  <si>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</si>
  <si>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</si>
  <si>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</si>
  <si>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</si>
  <si>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</si>
  <si>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</si>
  <si>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</si>
  <si>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</si>
  <si>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</si>
  <si>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</si>
  <si>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</si>
  <si>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</si>
  <si>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</si>
  <si>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</si>
  <si>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</si>
  <si>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</si>
  <si>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</si>
  <si>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</si>
  <si>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</si>
  <si>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</si>
  <si>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</si>
  <si>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</si>
  <si>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</si>
  <si>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</si>
  <si>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</si>
  <si>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</si>
  <si>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</si>
  <si>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</si>
  <si>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</si>
  <si>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</si>
  <si>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</si>
  <si>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</si>
  <si>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</si>
  <si>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</si>
  <si>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</si>
  <si>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</si>
  <si>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</si>
  <si>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</si>
  <si>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</si>
  <si>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</si>
  <si>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</si>
  <si>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</si>
  <si>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</si>
  <si>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</si>
  <si>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</si>
  <si>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</si>
  <si>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</si>
  <si>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</si>
  <si>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</si>
  <si>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</si>
  <si>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</si>
  <si>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</si>
  <si>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</si>
  <si>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</si>
  <si>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</si>
  <si>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</si>
  <si>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</si>
  <si>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</si>
  <si>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</si>
  <si>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</si>
  <si>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</si>
  <si>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</si>
  <si>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</si>
  <si>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</si>
  <si>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</si>
  <si>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</si>
  <si>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</si>
  <si>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</si>
  <si>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</si>
  <si>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</si>
  <si>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</si>
  <si>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</si>
  <si>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</si>
  <si>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</si>
  <si>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</si>
  <si>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</si>
  <si>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</si>
  <si>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</si>
  <si>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</si>
  <si>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</si>
  <si>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</si>
  <si>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</si>
  <si>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</si>
  <si>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</si>
  <si>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</si>
  <si>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</si>
  <si>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</si>
  <si>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</si>
  <si>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</si>
  <si>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</si>
  <si>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</si>
  <si>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</si>
  <si>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</si>
  <si>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</si>
  <si>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</si>
  <si>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</si>
  <si>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</si>
  <si>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</si>
  <si>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</si>
  <si>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</si>
  <si>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</si>
  <si>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</si>
  <si>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</si>
  <si>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</si>
  <si>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</si>
  <si>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</si>
  <si>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</si>
  <si>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</si>
  <si>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</si>
  <si>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</si>
  <si>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</si>
  <si>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</si>
  <si>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</si>
  <si>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</si>
  <si>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</si>
  <si>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</si>
  <si>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</si>
  <si>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</si>
  <si>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</si>
  <si>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</si>
  <si>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</si>
  <si>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</si>
  <si>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</si>
  <si>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</si>
  <si>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</si>
  <si>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</si>
  <si>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</si>
  <si>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</si>
  <si>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</si>
  <si>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</si>
  <si>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</si>
  <si>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</si>
  <si>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</si>
  <si>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</si>
  <si>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</si>
  <si>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</si>
  <si>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</si>
  <si>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</si>
  <si>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</si>
  <si>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</si>
  <si>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</si>
  <si>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</si>
  <si>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</si>
  <si>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</si>
  <si>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</si>
  <si>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</si>
  <si>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</si>
  <si>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</si>
  <si>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</si>
  <si>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</si>
  <si>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</si>
  <si>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</si>
  <si>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</si>
  <si>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</si>
  <si>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</si>
  <si>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</si>
  <si>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</si>
  <si>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</si>
  <si>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</si>
  <si>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</si>
  <si>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</si>
  <si>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</si>
  <si>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</si>
  <si>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</si>
  <si>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</si>
  <si>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</si>
  <si>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</si>
  <si>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</si>
  <si>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</si>
  <si>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</si>
  <si>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</si>
  <si>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</si>
  <si>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</si>
  <si>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</si>
  <si>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</si>
  <si>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</si>
  <si>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</si>
  <si>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</si>
  <si>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</si>
  <si>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</si>
  <si>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</si>
  <si>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</si>
  <si>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</si>
  <si>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</si>
  <si>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</si>
  <si>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</si>
  <si>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</si>
  <si>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</si>
  <si>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</si>
  <si>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</si>
  <si>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</si>
  <si>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</si>
  <si>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</si>
  <si>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</si>
  <si>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</si>
  <si>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</si>
  <si>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</si>
  <si>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</si>
  <si>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</si>
  <si>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</si>
  <si>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</si>
  <si>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</si>
  <si>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</si>
  <si>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</si>
  <si>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</si>
  <si>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</si>
  <si>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</si>
  <si>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</si>
  <si>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</si>
  <si>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</si>
  <si>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</si>
  <si>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</si>
  <si>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</si>
  <si>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</si>
  <si>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</si>
  <si>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</si>
  <si>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</si>
  <si>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</si>
  <si>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</si>
  <si>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</si>
  <si>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</si>
  <si>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</si>
  <si>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</si>
  <si>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</si>
  <si>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</si>
  <si>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</si>
  <si>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</si>
  <si>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</si>
  <si>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</si>
  <si>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</si>
  <si>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</si>
  <si>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</si>
  <si>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</si>
  <si>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</si>
  <si>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</si>
  <si>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</si>
  <si>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</si>
  <si>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</si>
  <si>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</si>
  <si>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</si>
  <si>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</si>
  <si>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</si>
  <si>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</si>
  <si>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</si>
  <si>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</si>
  <si>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</si>
  <si>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</si>
  <si>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</si>
  <si>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</si>
  <si>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</si>
  <si>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</si>
  <si>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</si>
  <si>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</si>
  <si>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</si>
  <si>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</si>
  <si>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</si>
  <si>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</si>
  <si>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</si>
  <si>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</si>
  <si>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</si>
  <si>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</si>
  <si>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</si>
  <si>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</si>
  <si>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</si>
  <si>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</si>
  <si>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</si>
  <si>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</si>
  <si>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</si>
  <si>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</si>
  <si>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</si>
  <si>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</si>
  <si>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</si>
  <si>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</si>
  <si>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</si>
  <si>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</si>
  <si>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</si>
  <si>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</si>
  <si>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</si>
  <si>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</si>
  <si>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</si>
  <si>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</si>
  <si>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</si>
  <si>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</si>
  <si>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</si>
  <si>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</si>
  <si>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</si>
  <si>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</si>
  <si>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</si>
  <si>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</si>
  <si>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</si>
  <si>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</si>
  <si>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</si>
  <si>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</si>
  <si>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</si>
  <si>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</si>
  <si>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</si>
  <si>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</si>
  <si>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</si>
  <si>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</si>
  <si>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</si>
  <si>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</si>
  <si>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</si>
  <si>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</si>
  <si>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</si>
  <si>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</si>
  <si>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</si>
  <si>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</si>
  <si>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</si>
  <si>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</si>
  <si>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</si>
  <si>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</si>
  <si>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</si>
  <si>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</si>
  <si>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</si>
  <si>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</si>
  <si>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</si>
  <si>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</si>
  <si>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</si>
  <si>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</si>
  <si>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</si>
  <si>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</si>
  <si>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</si>
  <si>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</si>
  <si>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</si>
  <si>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</si>
  <si>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</si>
  <si>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</si>
  <si>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</si>
  <si>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</si>
  <si>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</si>
  <si>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</si>
  <si>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</si>
  <si>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</si>
  <si>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</si>
  <si>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</si>
  <si>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</si>
  <si>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</si>
  <si>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</si>
  <si>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</si>
  <si>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</si>
  <si>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</si>
  <si>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</si>
  <si>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</si>
  <si>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</si>
  <si>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</si>
  <si>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</si>
  <si>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</si>
  <si>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</si>
  <si>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</si>
  <si>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</si>
  <si>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</si>
  <si>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</si>
  <si>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</si>
  <si>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</si>
  <si>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</si>
  <si>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</si>
  <si>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</si>
  <si>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</si>
  <si>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</si>
  <si>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</si>
  <si>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</si>
  <si>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</si>
  <si>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</si>
  <si>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</si>
  <si>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</si>
  <si>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</si>
  <si>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</si>
  <si>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</si>
  <si>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</si>
  <si>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</si>
  <si>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</si>
  <si>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</si>
  <si>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</si>
  <si>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</si>
  <si>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</si>
  <si>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</si>
  <si>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</si>
  <si>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</si>
  <si>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</si>
  <si>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</si>
  <si>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</si>
  <si>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</si>
  <si>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</si>
  <si>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</si>
  <si>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</si>
  <si>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</si>
  <si>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</si>
  <si>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</si>
  <si>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</si>
  <si>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</si>
  <si>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</si>
  <si>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</si>
  <si>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</si>
  <si>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</si>
  <si>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</si>
  <si>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</si>
  <si>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</si>
  <si>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</si>
  <si>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</si>
  <si>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</si>
  <si>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</si>
  <si>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</si>
  <si>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</si>
  <si>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</si>
  <si>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</si>
  <si>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</si>
  <si>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</si>
  <si>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</si>
  <si>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</si>
  <si>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</si>
  <si>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</si>
  <si>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</si>
  <si>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</si>
  <si>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</si>
  <si>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</si>
  <si>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</si>
  <si>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</si>
  <si>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</si>
  <si>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</si>
  <si>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</si>
  <si>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</si>
  <si>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</si>
  <si>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</si>
  <si>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</si>
  <si>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</si>
  <si>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</si>
  <si>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</si>
  <si>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</si>
  <si>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</si>
  <si>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</si>
  <si>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</si>
  <si>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</si>
  <si>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</si>
  <si>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</si>
  <si>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</si>
  <si>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</si>
  <si>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</si>
  <si>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</si>
  <si>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</si>
  <si>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</si>
  <si>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</si>
  <si>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</si>
  <si>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</si>
  <si>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</si>
  <si>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</si>
  <si>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</si>
  <si>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</si>
  <si>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</si>
  <si>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</si>
  <si>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</si>
  <si>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</si>
  <si>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</si>
  <si>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</si>
  <si>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</si>
  <si>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</si>
  <si>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</si>
  <si>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</si>
  <si>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</si>
  <si>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</si>
  <si>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</si>
  <si>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</si>
  <si>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</si>
  <si>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</si>
  <si>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</si>
  <si>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</si>
  <si>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</si>
  <si>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</si>
  <si>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</si>
  <si>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</si>
  <si>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</si>
  <si>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</si>
  <si>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</si>
  <si>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</si>
  <si>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</si>
  <si>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</si>
  <si>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</si>
  <si>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</si>
  <si>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</si>
  <si>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</si>
  <si>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</si>
  <si>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</si>
  <si>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</si>
  <si>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</si>
  <si>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</si>
  <si>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</si>
  <si>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</si>
  <si>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</si>
  <si>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</si>
  <si>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</si>
  <si>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</si>
  <si>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</si>
  <si>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</si>
  <si>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</si>
  <si>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</si>
  <si>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</si>
  <si>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</si>
  <si>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</si>
  <si>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</si>
  <si>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</si>
  <si>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</si>
  <si>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</si>
  <si>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</si>
  <si>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</si>
  <si>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</si>
  <si>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</si>
  <si>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</si>
  <si>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</si>
  <si>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</si>
  <si>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</si>
  <si>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</si>
  <si>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</si>
  <si>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</si>
  <si>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</si>
  <si>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</si>
  <si>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</si>
  <si>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</si>
  <si>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</si>
  <si>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</si>
  <si>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</si>
  <si>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</si>
  <si>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</si>
  <si>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</si>
  <si>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</si>
  <si>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</si>
  <si>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</si>
  <si>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</si>
  <si>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</si>
  <si>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</si>
  <si>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</si>
  <si>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</si>
  <si>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</si>
  <si>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</si>
  <si>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</si>
  <si>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</si>
  <si>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</si>
  <si>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</si>
  <si>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</si>
  <si>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</si>
  <si>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</si>
  <si>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</si>
  <si>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</si>
  <si>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</si>
  <si>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</si>
  <si>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</si>
  <si>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</si>
  <si>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</si>
  <si>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</si>
  <si>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</si>
  <si>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</si>
  <si>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</si>
  <si>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</si>
  <si>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</si>
  <si>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</si>
  <si>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</si>
  <si>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</si>
  <si>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</si>
  <si>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</si>
  <si>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</si>
  <si>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</si>
  <si>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</si>
  <si>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</si>
  <si>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</si>
  <si>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</si>
  <si>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</si>
  <si>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</si>
  <si>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</si>
  <si>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</si>
  <si>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</si>
  <si>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</si>
  <si>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</si>
  <si>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</si>
  <si>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</si>
  <si>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</si>
  <si>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</si>
  <si>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</si>
  <si>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</si>
  <si>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</si>
  <si>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</si>
  <si>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</si>
  <si>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</si>
  <si>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</si>
  <si>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</si>
  <si>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</si>
  <si>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</si>
  <si>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</si>
  <si>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</si>
  <si>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</si>
  <si>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</si>
  <si>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</si>
  <si>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</si>
  <si>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</si>
  <si>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</si>
  <si>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</si>
  <si>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</si>
  <si>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</si>
  <si>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</si>
  <si>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</si>
  <si>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</si>
  <si>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</si>
  <si>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</si>
  <si>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</si>
  <si>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</si>
  <si>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</si>
  <si>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</si>
  <si>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</si>
  <si>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</si>
  <si>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</si>
  <si>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</si>
  <si>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</si>
  <si>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</si>
  <si>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</si>
  <si>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</si>
  <si>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</si>
  <si>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</si>
  <si>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</si>
  <si>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</si>
  <si>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</si>
  <si>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</si>
  <si>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</si>
  <si>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</si>
  <si>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</si>
  <si>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</si>
  <si>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</si>
  <si>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</si>
  <si>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</si>
  <si>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</si>
  <si>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</si>
  <si>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</si>
  <si>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</si>
  <si>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</si>
  <si>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</si>
  <si>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</si>
  <si>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</si>
  <si>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</si>
  <si>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</si>
  <si>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</si>
  <si>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</si>
  <si>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</si>
  <si>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</si>
  <si>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</si>
  <si>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</si>
  <si>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</si>
  <si>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</si>
  <si>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</si>
  <si>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</si>
  <si>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</si>
  <si>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</si>
  <si>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</si>
  <si>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</si>
  <si>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</si>
  <si>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</si>
  <si>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</si>
  <si>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</si>
  <si>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</si>
  <si>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</si>
  <si>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</si>
  <si>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</si>
  <si>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</si>
  <si>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</si>
  <si>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</si>
  <si>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</si>
  <si>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</si>
  <si>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</si>
  <si>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</si>
  <si>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</si>
  <si>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</si>
  <si>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</si>
  <si>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</si>
  <si>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</si>
  <si>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</si>
  <si>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</si>
  <si>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</si>
  <si>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</si>
  <si>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</si>
  <si>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</si>
  <si>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</si>
  <si>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</si>
  <si>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</si>
  <si>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</si>
  <si>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</si>
  <si>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</si>
  <si>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</si>
  <si>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</si>
  <si>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</si>
  <si>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</si>
  <si>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</si>
  <si>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</si>
  <si>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</si>
  <si>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</si>
  <si>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</si>
  <si>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</si>
  <si>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</si>
  <si>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</si>
  <si>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</si>
  <si>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</si>
  <si>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</si>
  <si>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</si>
  <si>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</si>
  <si>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</si>
  <si>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</si>
  <si>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</si>
  <si>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</si>
  <si>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</si>
  <si>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</si>
  <si>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</si>
  <si>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</si>
  <si>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</si>
  <si>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</si>
  <si>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</si>
  <si>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</si>
  <si>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</si>
  <si>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</si>
  <si>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</si>
  <si>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</si>
  <si>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</si>
  <si>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</si>
  <si>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</si>
  <si>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</si>
  <si>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</si>
  <si>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</si>
  <si>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</si>
  <si>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</si>
  <si>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</si>
  <si>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</si>
  <si>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</si>
  <si>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</si>
  <si>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</si>
  <si>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</si>
  <si>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</si>
  <si>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</si>
  <si>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</si>
  <si>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</si>
  <si>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</si>
  <si>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</si>
  <si>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</si>
  <si>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</si>
  <si>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</si>
  <si>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</si>
  <si>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</si>
  <si>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</si>
  <si>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</si>
  <si>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</si>
  <si>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</si>
  <si>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</si>
  <si>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</si>
  <si>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</si>
  <si>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</si>
  <si>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</si>
  <si>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</si>
  <si>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</si>
  <si>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</si>
  <si>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</si>
  <si>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</si>
  <si>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</si>
  <si>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</si>
  <si>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</si>
  <si>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</si>
  <si>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</si>
  <si>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</si>
  <si>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</si>
  <si>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</si>
  <si>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</si>
  <si>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</si>
  <si>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</si>
  <si>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</si>
  <si>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</si>
  <si>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</si>
  <si>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</si>
  <si>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</si>
  <si>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</si>
  <si>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</si>
  <si>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</si>
  <si>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</si>
  <si>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</si>
  <si>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</si>
  <si>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</si>
  <si>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</si>
  <si>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</si>
  <si>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</si>
  <si>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</si>
  <si>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</si>
  <si>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</si>
  <si>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</si>
  <si>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</si>
  <si>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</si>
  <si>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</si>
  <si>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</si>
  <si>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</si>
  <si>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</si>
  <si>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</si>
  <si>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</si>
  <si>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</si>
  <si>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</si>
  <si>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</si>
  <si>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</si>
  <si>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</si>
  <si>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</si>
  <si>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</si>
  <si>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</si>
  <si>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</si>
  <si>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</si>
  <si>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</si>
  <si>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</si>
  <si>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</si>
  <si>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</si>
  <si>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</si>
  <si>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</si>
  <si>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</si>
  <si>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</si>
  <si>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</si>
  <si>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</si>
  <si>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</si>
  <si>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</si>
  <si>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</si>
  <si>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</si>
  <si>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</si>
  <si>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</si>
  <si>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</si>
  <si>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</si>
  <si>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</si>
  <si>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</si>
  <si>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</si>
  <si>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</si>
  <si>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</si>
  <si>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</si>
  <si>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</si>
  <si>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</si>
  <si>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</si>
  <si>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</si>
  <si>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</si>
  <si>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</si>
  <si>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</si>
  <si>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</si>
  <si>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</si>
  <si>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</si>
  <si>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</si>
  <si>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</si>
  <si>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</si>
  <si>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</si>
  <si>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</si>
  <si>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</si>
  <si>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</si>
  <si>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</si>
  <si>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</si>
  <si>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</si>
  <si>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</si>
  <si>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</si>
  <si>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</si>
  <si>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</si>
  <si>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</si>
  <si>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</si>
  <si>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</si>
  <si>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</si>
  <si>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</si>
  <si>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</si>
  <si>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</si>
  <si>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</si>
  <si>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</si>
  <si>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</si>
  <si>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</si>
  <si>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</si>
  <si>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</si>
  <si>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</si>
  <si>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</si>
  <si>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</si>
  <si>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</si>
  <si>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</si>
  <si>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</si>
  <si>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</si>
  <si>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</si>
  <si>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</si>
  <si>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</si>
  <si>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</si>
  <si>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</si>
  <si>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</si>
  <si>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</si>
  <si>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</si>
  <si>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</si>
  <si>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</si>
  <si>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</si>
  <si>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</si>
  <si>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</si>
  <si>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</si>
  <si>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</si>
  <si>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</si>
  <si>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</si>
  <si>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</si>
  <si>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</si>
  <si>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</si>
  <si>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</si>
  <si>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</si>
  <si>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</si>
  <si>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</si>
  <si>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</si>
  <si>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</si>
  <si>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</si>
  <si>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</si>
  <si>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</si>
  <si>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</si>
  <si>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</si>
  <si>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</si>
  <si>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</si>
  <si>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</si>
  <si>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</si>
  <si>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</si>
  <si>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</si>
  <si>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</si>
  <si>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</si>
  <si>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</si>
  <si>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</si>
  <si>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</si>
  <si>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</si>
  <si>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</si>
  <si>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</si>
  <si>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</si>
  <si>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</si>
  <si>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</si>
  <si>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</si>
  <si>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</si>
  <si>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</si>
  <si>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</si>
  <si>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</si>
  <si>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</si>
  <si>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</si>
  <si>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</si>
  <si>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</si>
  <si>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</si>
  <si>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</si>
  <si>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</si>
  <si>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</si>
  <si>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</si>
  <si>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</si>
  <si>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</si>
  <si>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</si>
  <si>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</si>
  <si>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</si>
  <si>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</si>
  <si>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</si>
  <si>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</si>
  <si>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</si>
  <si>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</si>
  <si>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</si>
  <si>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</si>
  <si>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</si>
  <si>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</si>
  <si>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</si>
  <si>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</si>
  <si>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</si>
  <si>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</si>
  <si>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</si>
  <si>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</si>
  <si>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</si>
  <si>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</si>
  <si>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</si>
  <si>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</si>
  <si>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</si>
  <si>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</si>
  <si>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</si>
  <si>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</si>
  <si>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</si>
  <si>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</si>
  <si>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</si>
  <si>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</si>
  <si>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</si>
  <si>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</si>
  <si>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</si>
  <si>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</si>
  <si>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</si>
  <si>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</si>
  <si>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</si>
  <si>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</si>
  <si>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</si>
  <si>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</si>
  <si>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</si>
  <si>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</si>
  <si>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</si>
  <si>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</si>
  <si>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</si>
  <si>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</si>
  <si>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</si>
  <si>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</si>
  <si>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</si>
  <si>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</si>
  <si>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</si>
  <si>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</si>
  <si>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</si>
  <si>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</si>
  <si>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</si>
  <si>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</si>
  <si>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</si>
  <si>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</si>
  <si>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</si>
  <si>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</si>
  <si>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</si>
  <si>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</si>
  <si>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</si>
  <si>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</si>
  <si>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</si>
  <si>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</si>
  <si>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</si>
  <si>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</si>
  <si>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</si>
  <si>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</si>
  <si>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</si>
  <si>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</si>
  <si>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</si>
  <si>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</si>
  <si>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</si>
  <si>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</si>
  <si>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</si>
  <si>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</si>
  <si>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</si>
  <si>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</si>
  <si>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</si>
  <si>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</si>
  <si>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</si>
  <si>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</si>
  <si>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</si>
  <si>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</si>
  <si>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</si>
  <si>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</si>
  <si>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</si>
  <si>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</si>
  <si>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</si>
  <si>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</si>
  <si>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</si>
  <si>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</si>
  <si>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</si>
  <si>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</si>
  <si>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</si>
  <si>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</si>
  <si>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</si>
  <si>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</si>
  <si>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</si>
  <si>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</si>
  <si>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</si>
  <si>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</si>
  <si>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</si>
  <si>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</si>
  <si>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</si>
  <si>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</si>
  <si>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</si>
  <si>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</si>
  <si>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</si>
  <si>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</si>
  <si>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</si>
  <si>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</si>
  <si>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</si>
  <si>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</si>
  <si>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</si>
  <si>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</si>
  <si>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</si>
  <si>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</si>
  <si>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</si>
  <si>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</si>
  <si>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</si>
  <si>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</si>
  <si>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</si>
  <si>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</si>
  <si>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</si>
  <si>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</si>
  <si>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</si>
  <si>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</si>
  <si>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</si>
  <si>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</si>
  <si>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</si>
  <si>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</si>
  <si>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</si>
  <si>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</si>
  <si>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</si>
  <si>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</si>
  <si>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</si>
  <si>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</si>
  <si>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</si>
  <si>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</si>
  <si>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</si>
  <si>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</si>
  <si>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</si>
  <si>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</si>
  <si>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</si>
  <si>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</si>
  <si>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</si>
  <si>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</si>
  <si>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</si>
  <si>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</si>
  <si>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</si>
  <si>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</si>
  <si>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</si>
  <si>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</si>
  <si>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</si>
  <si>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</si>
  <si>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</si>
  <si>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</si>
  <si>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</si>
  <si>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</si>
  <si>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</si>
  <si>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</si>
  <si>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</si>
  <si>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</si>
  <si>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</si>
  <si>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</si>
  <si>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</si>
  <si>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</si>
  <si>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</si>
  <si>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</si>
  <si>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</si>
  <si>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</si>
  <si>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</si>
  <si>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</si>
  <si>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</si>
  <si>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</si>
  <si>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</si>
  <si>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</si>
  <si>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</si>
  <si>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</si>
  <si>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</si>
  <si>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</si>
  <si>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</si>
  <si>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</si>
  <si>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</si>
  <si>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</si>
  <si>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</si>
  <si>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</si>
  <si>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</si>
  <si>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</si>
  <si>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</si>
  <si>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</si>
  <si>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</si>
  <si>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</si>
  <si>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</si>
  <si>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</si>
  <si>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</si>
  <si>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</si>
  <si>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</si>
  <si>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</si>
  <si>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</si>
  <si>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</si>
  <si>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</si>
  <si>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</si>
  <si>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</si>
  <si>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</si>
  <si>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</si>
  <si>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</si>
  <si>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</si>
  <si>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</si>
  <si>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</si>
  <si>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</si>
  <si>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</si>
  <si>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</si>
  <si>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</si>
  <si>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</si>
  <si>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</si>
  <si>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</si>
  <si>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</si>
  <si>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</si>
  <si>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</si>
  <si>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</si>
  <si>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</si>
  <si>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</si>
  <si>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</si>
  <si>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</si>
  <si>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</si>
  <si>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</si>
  <si>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</si>
  <si>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</si>
  <si>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</si>
  <si>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</si>
  <si>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</si>
  <si>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</si>
  <si>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</si>
  <si>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</si>
  <si>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</si>
  <si>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</si>
  <si>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</si>
  <si>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</si>
  <si>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</si>
  <si>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</si>
  <si>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</si>
  <si>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</si>
  <si>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</si>
  <si>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</si>
  <si>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</si>
  <si>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</si>
  <si>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</si>
  <si>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</si>
  <si>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</si>
  <si>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</si>
  <si>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</si>
  <si>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</si>
  <si>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</si>
  <si>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</si>
  <si>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</si>
  <si>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</si>
  <si>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</si>
  <si>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</si>
  <si>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</si>
  <si>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</si>
  <si>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</si>
  <si>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</si>
  <si>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</si>
  <si>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</si>
  <si>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</si>
  <si>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</si>
  <si>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</si>
  <si>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</si>
  <si>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</si>
  <si>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</si>
  <si>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</si>
  <si>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</si>
  <si>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</si>
  <si>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</si>
  <si>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</si>
  <si>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</si>
  <si>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</si>
  <si>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</si>
  <si>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</si>
  <si>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</si>
  <si>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</si>
  <si>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</si>
  <si>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</si>
  <si>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</si>
  <si>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</si>
  <si>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</si>
  <si>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</si>
  <si>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</si>
  <si>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</si>
  <si>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</si>
  <si>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</si>
  <si>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</si>
  <si>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</si>
  <si>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</si>
  <si>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</si>
  <si>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</si>
  <si>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</si>
  <si>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</si>
  <si>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</si>
  <si>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</si>
  <si>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</si>
  <si>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</si>
  <si>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</si>
  <si>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</si>
  <si>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</si>
  <si>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</si>
  <si>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</si>
  <si>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</si>
  <si>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</si>
  <si>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</si>
  <si>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</si>
  <si>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</si>
  <si>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</si>
  <si>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</si>
  <si>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</si>
  <si>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</si>
  <si>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</si>
  <si>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</si>
  <si>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</si>
  <si>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</si>
  <si>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</si>
  <si>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</si>
  <si>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</si>
  <si>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</si>
  <si>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</si>
  <si>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</si>
  <si>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</si>
  <si>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</si>
  <si>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</si>
  <si>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</si>
  <si>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</si>
  <si>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</si>
  <si>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</si>
  <si>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</si>
  <si>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</si>
  <si>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</si>
  <si>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</si>
  <si>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</si>
  <si>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</si>
  <si>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</si>
  <si>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</si>
  <si>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</si>
  <si>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</si>
  <si>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</si>
  <si>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</si>
  <si>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</si>
  <si>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</si>
  <si>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</si>
  <si>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</si>
  <si>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</si>
  <si>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</si>
  <si>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</si>
  <si>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</si>
  <si>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</si>
  <si>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</si>
  <si>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</si>
  <si>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</si>
  <si>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</si>
  <si>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</si>
  <si>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</si>
  <si>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</si>
  <si>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</si>
  <si>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</si>
  <si>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</si>
  <si>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</si>
  <si>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</si>
  <si>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</si>
  <si>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</si>
  <si>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</si>
  <si>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</si>
  <si>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</si>
  <si>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</si>
  <si>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</si>
  <si>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</si>
  <si>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</si>
  <si>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</si>
  <si>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</si>
  <si>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</si>
  <si>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</si>
  <si>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</si>
  <si>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</si>
  <si>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</si>
  <si>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</si>
  <si>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</si>
  <si>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</si>
  <si>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</si>
  <si>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</si>
  <si>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</si>
  <si>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</si>
  <si>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</si>
  <si>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</si>
  <si>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</si>
  <si>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</si>
  <si>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</si>
  <si>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</si>
  <si>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</si>
  <si>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</si>
  <si>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</si>
  <si>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</si>
  <si>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</si>
  <si>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</si>
  <si>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</si>
  <si>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</si>
  <si>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</si>
  <si>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</si>
  <si>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</si>
  <si>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</si>
  <si>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</si>
  <si>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</si>
  <si>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</si>
  <si>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</si>
  <si>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</si>
  <si>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</si>
  <si>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</si>
  <si>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</si>
  <si>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</si>
  <si>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</si>
  <si>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</si>
  <si>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</si>
  <si>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</si>
  <si>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</si>
  <si>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</si>
  <si>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</si>
  <si>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</si>
  <si>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</si>
  <si>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</si>
  <si>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</si>
  <si>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</si>
  <si>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</si>
  <si>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</si>
  <si>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</si>
  <si>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</si>
  <si>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</si>
  <si>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</si>
  <si>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</si>
  <si>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</si>
  <si>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</si>
  <si>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</si>
  <si>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</si>
  <si>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</si>
  <si>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</si>
  <si>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</si>
  <si>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</si>
  <si>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</si>
  <si>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</si>
  <si>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</si>
  <si>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</si>
  <si>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</si>
  <si>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</si>
  <si>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</si>
  <si>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</si>
  <si>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</si>
  <si>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</si>
  <si>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</si>
  <si>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</si>
  <si>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</si>
  <si>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</si>
  <si>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</si>
  <si>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</si>
  <si>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</si>
  <si>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</si>
  <si>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</si>
  <si>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</si>
  <si>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</si>
  <si>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</si>
  <si>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</si>
  <si>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</si>
  <si>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</si>
  <si>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</si>
  <si>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</si>
  <si>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</si>
  <si>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</si>
  <si>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</si>
  <si>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</si>
  <si>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</si>
  <si>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</si>
  <si>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</si>
  <si>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</si>
  <si>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</si>
  <si>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</si>
  <si>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</si>
  <si>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</si>
  <si>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</si>
  <si>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</si>
  <si>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</si>
  <si>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</si>
  <si>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</si>
  <si>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</si>
  <si>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</si>
  <si>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</si>
  <si>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</si>
  <si>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</si>
  <si>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</si>
  <si>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</si>
  <si>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</si>
  <si>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</si>
  <si>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</si>
  <si>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</si>
  <si>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</si>
  <si>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</si>
  <si>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</si>
  <si>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</si>
  <si>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</si>
  <si>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</si>
  <si>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</si>
  <si>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</si>
  <si>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</si>
  <si>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</si>
  <si>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</si>
  <si>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</si>
  <si>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</si>
  <si>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</si>
  <si>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</si>
  <si>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</si>
  <si>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</si>
  <si>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</si>
  <si>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</si>
  <si>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</si>
  <si>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</si>
  <si>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</si>
  <si>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</si>
  <si>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</si>
  <si>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</si>
  <si>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</si>
  <si>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</si>
  <si>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</si>
  <si>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</si>
  <si>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</si>
  <si>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</si>
  <si>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</si>
  <si>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</si>
  <si>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</si>
  <si>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</si>
  <si>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</si>
  <si>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</si>
  <si>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</si>
  <si>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</si>
  <si>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</si>
  <si>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</si>
  <si>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</si>
  <si>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</si>
  <si>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</si>
  <si>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</si>
  <si>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</si>
  <si>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</si>
  <si>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</si>
  <si>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</si>
  <si>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</si>
  <si>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</si>
  <si>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</si>
  <si>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</si>
  <si>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</si>
  <si>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</si>
  <si>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</si>
  <si>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</si>
  <si>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</si>
  <si>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</si>
  <si>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</si>
  <si>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</si>
  <si>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</si>
  <si>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</si>
  <si>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</si>
  <si>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</si>
  <si>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</si>
  <si>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</si>
  <si>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</si>
  <si>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</si>
  <si>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</si>
  <si>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</si>
  <si>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</si>
  <si>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</si>
  <si>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</si>
  <si>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</si>
  <si>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</si>
  <si>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</si>
  <si>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</si>
  <si>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</si>
  <si>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</si>
  <si>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</si>
  <si>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</si>
  <si>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</si>
  <si>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</si>
  <si>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</si>
  <si>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</si>
  <si>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</si>
  <si>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</si>
  <si>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</si>
  <si>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</si>
  <si>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</si>
  <si>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</si>
  <si>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</si>
  <si>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</si>
  <si>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</si>
  <si>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</si>
  <si>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</si>
  <si>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</si>
  <si>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</si>
  <si>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</si>
  <si>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</si>
  <si>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</si>
  <si>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</si>
  <si>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</si>
  <si>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</si>
  <si>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</si>
  <si>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</si>
  <si>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</si>
  <si>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</si>
  <si>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</si>
  <si>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</si>
  <si>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</si>
  <si>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</si>
  <si>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</si>
  <si>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</si>
  <si>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</si>
  <si>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</si>
  <si>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</si>
  <si>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</si>
  <si>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</si>
  <si>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</si>
  <si>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</si>
  <si>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</si>
  <si>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</si>
  <si>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</si>
  <si>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</si>
  <si>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</si>
  <si>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</si>
  <si>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</si>
  <si>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</si>
  <si>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</si>
  <si>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</si>
  <si>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</si>
  <si>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</si>
  <si>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</si>
  <si>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</si>
  <si>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</si>
  <si>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</si>
  <si>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</si>
  <si>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</si>
  <si>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</si>
  <si>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</si>
  <si>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</si>
  <si>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</si>
  <si>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</si>
  <si>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</si>
  <si>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</si>
  <si>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</si>
  <si>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</si>
  <si>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</si>
  <si>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</si>
  <si>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</si>
  <si>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</si>
  <si>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</si>
  <si>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</si>
  <si>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</si>
  <si>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</si>
  <si>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</si>
  <si>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</si>
  <si>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</si>
  <si>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</si>
  <si>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</si>
  <si>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</si>
  <si>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</si>
  <si>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</si>
  <si>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</si>
  <si>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</si>
  <si>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</si>
  <si>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</si>
  <si>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</si>
  <si>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</si>
  <si>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</si>
  <si>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</si>
  <si>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</si>
  <si>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</si>
  <si>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</si>
  <si>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</si>
  <si>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</si>
  <si>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</si>
  <si>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</si>
  <si>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</si>
  <si>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</si>
  <si>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</si>
  <si>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</si>
  <si>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</si>
  <si>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</si>
  <si>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</si>
  <si>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</si>
  <si>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</si>
  <si>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</si>
  <si>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</si>
  <si>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</si>
  <si>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</si>
  <si>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</si>
  <si>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</si>
  <si>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</si>
  <si>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</si>
  <si>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</si>
  <si>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</si>
  <si>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</si>
  <si>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</si>
  <si>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</si>
  <si>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</si>
  <si>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</si>
  <si>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</si>
  <si>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</si>
  <si>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</si>
  <si>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</si>
  <si>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</si>
  <si>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</si>
  <si>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</si>
  <si>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</si>
  <si>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</si>
  <si>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</si>
  <si>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</si>
  <si>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</si>
  <si>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</si>
  <si>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</si>
  <si>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</si>
  <si>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</si>
  <si>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</si>
  <si>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</si>
  <si>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</si>
  <si>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</si>
  <si>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</si>
  <si>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</si>
  <si>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</si>
  <si>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</si>
  <si>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</si>
  <si>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</si>
  <si>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</si>
  <si>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</si>
  <si>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</si>
  <si>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</si>
  <si>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</si>
  <si>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</si>
  <si>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</si>
  <si>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</si>
  <si>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</si>
  <si>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</si>
  <si>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</si>
  <si>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</si>
  <si>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</si>
  <si>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</si>
  <si>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</si>
  <si>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</si>
  <si>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</si>
  <si>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</si>
  <si>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</si>
  <si>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</si>
  <si>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</si>
  <si>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</si>
  <si>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</si>
  <si>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</si>
  <si>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</si>
  <si>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</si>
  <si>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</si>
  <si>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</si>
  <si>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</si>
  <si>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</si>
  <si>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</si>
  <si>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</si>
  <si>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</si>
  <si>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</si>
  <si>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</si>
  <si>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</si>
  <si>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</si>
  <si>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</si>
  <si>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</si>
  <si>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</si>
  <si>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</si>
  <si>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</si>
  <si>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</si>
  <si>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</si>
  <si>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</si>
  <si>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</si>
  <si>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</si>
  <si>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</si>
  <si>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</si>
  <si>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</si>
  <si>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</si>
  <si>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</si>
  <si>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</si>
  <si>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</si>
  <si>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</si>
  <si>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</si>
  <si>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</si>
  <si>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</si>
  <si>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</si>
  <si>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</si>
  <si>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</si>
  <si>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</si>
  <si>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</si>
  <si>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</si>
  <si>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</si>
  <si>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</si>
  <si>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</si>
  <si>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</si>
  <si>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</si>
  <si>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</si>
  <si>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</si>
  <si>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</si>
  <si>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</si>
  <si>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</si>
  <si>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</si>
  <si>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</si>
  <si>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</si>
  <si>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</si>
  <si>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</si>
  <si>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</si>
  <si>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</si>
  <si>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</si>
  <si>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</si>
  <si>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</si>
  <si>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</si>
  <si>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</si>
  <si>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</si>
  <si>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</si>
  <si>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</si>
  <si>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</si>
  <si>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</si>
  <si>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</si>
  <si>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</si>
  <si>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</si>
  <si>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</si>
  <si>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</si>
  <si>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</si>
  <si>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</si>
  <si>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</si>
  <si>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</si>
  <si>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</si>
  <si>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</si>
  <si>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</si>
  <si>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</si>
  <si>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</si>
  <si>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</si>
  <si>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</si>
  <si>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</si>
  <si>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</si>
  <si>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</si>
  <si>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</si>
  <si>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</si>
  <si>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</si>
  <si>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</si>
  <si>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</si>
  <si>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</si>
  <si>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</si>
  <si>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</si>
  <si>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</si>
  <si>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</si>
  <si>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</si>
  <si>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</si>
  <si>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</si>
  <si>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</si>
  <si>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</si>
  <si>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</si>
  <si>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</si>
  <si>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</si>
  <si>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</si>
  <si>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</si>
  <si>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</si>
  <si>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</si>
  <si>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</si>
  <si>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</si>
  <si>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</si>
  <si>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</si>
  <si>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</si>
  <si>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</si>
  <si>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</si>
  <si>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</si>
  <si>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</si>
  <si>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</si>
  <si>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</si>
  <si>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</si>
  <si>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</si>
  <si>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</si>
  <si>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</si>
  <si>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</si>
  <si>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</si>
  <si>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</si>
  <si>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</si>
  <si>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</si>
  <si>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</si>
  <si>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</si>
  <si>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</si>
  <si>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</si>
  <si>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</si>
  <si>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</si>
  <si>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</si>
  <si>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</si>
  <si>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</si>
  <si>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</si>
  <si>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</si>
  <si>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</si>
  <si>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</si>
  <si>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</si>
  <si>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</si>
  <si>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</si>
  <si>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</si>
  <si>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</si>
  <si>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</si>
  <si>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</si>
  <si>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</si>
  <si>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</si>
  <si>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</si>
  <si>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</si>
  <si>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</si>
  <si>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</si>
  <si>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</si>
  <si>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</si>
  <si>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</si>
  <si>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</si>
  <si>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</si>
  <si>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</si>
  <si>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</si>
  <si>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</si>
  <si>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</si>
  <si>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</si>
  <si>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</si>
  <si>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</si>
  <si>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</si>
  <si>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</si>
  <si>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</si>
  <si>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</si>
  <si>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</si>
  <si>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</si>
  <si>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</si>
  <si>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</si>
  <si>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</si>
  <si>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</si>
  <si>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</si>
  <si>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</si>
  <si>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</si>
  <si>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</si>
  <si>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</si>
  <si>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</si>
  <si>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</si>
  <si>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</si>
  <si>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</si>
  <si>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</si>
  <si>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</si>
  <si>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</si>
  <si>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</si>
  <si>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</si>
  <si>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</si>
  <si>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</si>
  <si>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</si>
  <si>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</si>
  <si>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</si>
  <si>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</si>
  <si>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</si>
  <si>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</si>
  <si>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</si>
  <si>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</si>
  <si>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</si>
  <si>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</si>
  <si>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</si>
  <si>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</si>
  <si>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</si>
  <si>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</si>
  <si>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</si>
  <si>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</si>
  <si>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</si>
  <si>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</si>
  <si>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</si>
  <si>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</si>
  <si>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</si>
  <si>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</si>
  <si>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</si>
  <si>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</si>
  <si>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</si>
  <si>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</si>
  <si>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</si>
  <si>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</si>
  <si>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</si>
  <si>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</si>
  <si>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</si>
  <si>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</si>
  <si>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</si>
  <si>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</si>
  <si>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</si>
  <si>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</si>
  <si>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</si>
  <si>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</si>
  <si>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</si>
  <si>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</si>
  <si>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</si>
  <si>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</si>
  <si>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</si>
  <si>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</si>
  <si>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</si>
  <si>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</si>
  <si>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</si>
  <si>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</si>
  <si>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</si>
  <si>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</si>
  <si>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</si>
  <si>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</si>
  <si>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</si>
  <si>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</si>
  <si>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</si>
  <si>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</si>
  <si>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</si>
  <si>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</si>
  <si>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</si>
  <si>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</si>
  <si>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</si>
  <si>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</si>
  <si>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</si>
  <si>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</si>
  <si>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</si>
  <si>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</si>
  <si>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</si>
  <si>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</si>
  <si>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</si>
  <si>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</si>
  <si>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</si>
  <si>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</si>
  <si>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</si>
  <si>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</si>
  <si>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</si>
  <si>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</si>
  <si>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</si>
  <si>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</si>
  <si>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</si>
  <si>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</si>
  <si>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</si>
  <si>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</si>
  <si>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</si>
  <si>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</si>
  <si>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</si>
  <si>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</si>
  <si>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</si>
  <si>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</si>
  <si>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</si>
  <si>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</si>
  <si>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</si>
  <si>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</si>
  <si>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</si>
  <si>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</si>
  <si>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</si>
  <si>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</si>
  <si>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</si>
  <si>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</si>
  <si>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</si>
  <si>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</si>
  <si>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</si>
  <si>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</si>
  <si>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</si>
  <si>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</si>
  <si>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</si>
  <si>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</si>
  <si>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</si>
  <si>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</si>
  <si>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</si>
  <si>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</si>
  <si>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</si>
  <si>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</si>
  <si>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</si>
  <si>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</si>
  <si>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</si>
  <si>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</si>
  <si>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</si>
  <si>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</si>
  <si>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</si>
  <si>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</si>
  <si>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</si>
  <si>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</si>
  <si>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</si>
  <si>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</si>
  <si>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</si>
  <si>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</si>
  <si>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</si>
  <si>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</si>
  <si>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</si>
  <si>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</si>
  <si>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</si>
  <si>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</si>
  <si>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</si>
  <si>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</si>
  <si>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</si>
  <si>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</si>
  <si>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</si>
  <si>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</si>
  <si>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</si>
  <si>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</si>
  <si>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</si>
  <si>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</si>
  <si>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</si>
  <si>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</si>
  <si>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</si>
  <si>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</si>
  <si>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</si>
  <si>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</si>
  <si>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</si>
  <si>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</si>
  <si>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</si>
  <si>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</si>
  <si>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</si>
  <si>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</si>
  <si>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</si>
  <si>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</si>
  <si>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</si>
  <si>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</si>
  <si>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</si>
  <si>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</si>
  <si>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</si>
  <si>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</si>
  <si>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</si>
  <si>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</si>
  <si>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</si>
  <si>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</si>
  <si>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</si>
  <si>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</si>
  <si>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</si>
  <si>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</si>
  <si>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</si>
  <si>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</si>
  <si>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</si>
  <si>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</si>
  <si>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</si>
  <si>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</si>
  <si>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</si>
  <si>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</si>
  <si>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</si>
  <si>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</si>
  <si>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</si>
  <si>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</si>
  <si>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</si>
  <si>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</si>
  <si>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</si>
  <si>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</si>
  <si>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</si>
  <si>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</si>
  <si>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</si>
  <si>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</si>
  <si>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</si>
  <si>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</si>
  <si>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</si>
  <si>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</si>
  <si>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</si>
  <si>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</si>
  <si>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</si>
  <si>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</si>
  <si>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</si>
  <si>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</si>
  <si>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</si>
  <si>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</si>
  <si>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</si>
  <si>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</si>
  <si>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</si>
  <si>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</si>
  <si>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</si>
  <si>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</si>
  <si>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</si>
  <si>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</si>
  <si>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</si>
  <si>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</si>
  <si>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</si>
  <si>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</si>
  <si>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</si>
  <si>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</si>
  <si>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</si>
  <si>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</si>
  <si>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</si>
  <si>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</si>
  <si>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</si>
  <si>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</si>
  <si>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</si>
  <si>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</si>
  <si>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</si>
  <si>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</si>
  <si>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</si>
  <si>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</si>
  <si>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</si>
  <si>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</si>
  <si>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</si>
  <si>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</si>
  <si>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</si>
  <si>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</si>
  <si>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</si>
  <si>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</si>
  <si>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</si>
  <si>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</si>
  <si>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</si>
  <si>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</si>
  <si>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</si>
  <si>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</si>
  <si>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</si>
  <si>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</si>
  <si>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</si>
  <si>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</si>
  <si>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</si>
  <si>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</si>
  <si>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</si>
  <si>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</si>
  <si>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</si>
  <si>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</si>
  <si>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</si>
  <si>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</si>
  <si>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</si>
  <si>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</si>
  <si>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</si>
  <si>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</si>
  <si>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</si>
  <si>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</si>
  <si>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</si>
  <si>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</si>
  <si>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</si>
  <si>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</si>
  <si>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</si>
  <si>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</si>
  <si>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</si>
  <si>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</si>
  <si>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</si>
  <si>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</si>
  <si>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</si>
  <si>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</si>
  <si>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</si>
  <si>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</si>
  <si>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</si>
  <si>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</si>
  <si>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</si>
  <si>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</si>
  <si>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</si>
  <si>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</si>
  <si>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</si>
  <si>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</si>
  <si>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</si>
  <si>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</si>
  <si>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</si>
  <si>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</si>
  <si>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</si>
  <si>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</si>
  <si>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</si>
  <si>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</si>
  <si>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</si>
  <si>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</si>
  <si>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</si>
  <si>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</si>
  <si>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</si>
  <si>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</si>
  <si>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</si>
  <si>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</si>
  <si>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</si>
  <si>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</si>
  <si>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</si>
  <si>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</si>
  <si>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</si>
  <si>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</si>
  <si>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</si>
  <si>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</si>
  <si>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</si>
  <si>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</si>
  <si>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</si>
  <si>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</si>
  <si>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</si>
  <si>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</si>
  <si>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</si>
  <si>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</si>
  <si>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</si>
  <si>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</si>
  <si>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</si>
  <si>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</si>
  <si>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</si>
  <si>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</si>
  <si>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</si>
  <si>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</si>
  <si>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</si>
  <si>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</si>
  <si>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</si>
  <si>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</si>
  <si>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</si>
  <si>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</si>
  <si>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</si>
  <si>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</si>
  <si>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</si>
  <si>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</si>
  <si>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</si>
  <si>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</si>
  <si>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</si>
  <si>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</si>
  <si>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</si>
  <si>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</si>
  <si>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</si>
  <si>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</si>
  <si>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</si>
  <si>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</si>
  <si>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</si>
  <si>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</si>
  <si>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</si>
  <si>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</si>
  <si>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</si>
  <si>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</si>
  <si>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</si>
  <si>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</si>
  <si>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</si>
  <si>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</si>
  <si>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</si>
  <si>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</si>
  <si>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</si>
  <si>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</si>
  <si>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</si>
  <si>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</si>
  <si>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</si>
  <si>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</si>
  <si>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</si>
  <si>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</si>
  <si>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</si>
  <si>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</si>
  <si>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</si>
  <si>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</si>
  <si>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</si>
  <si>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</si>
  <si>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</si>
  <si>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</si>
  <si>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</si>
  <si>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</si>
  <si>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</si>
  <si>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</si>
  <si>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</si>
  <si>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</si>
  <si>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</si>
  <si>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</si>
  <si>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</si>
  <si>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</si>
  <si>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</si>
  <si>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</si>
  <si>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</si>
  <si>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</si>
  <si>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</si>
  <si>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</si>
  <si>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</si>
  <si>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</si>
  <si>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</si>
  <si>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</si>
  <si>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</si>
  <si>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</si>
  <si>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</si>
  <si>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</si>
  <si>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</si>
  <si>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</si>
  <si>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</si>
  <si>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</si>
  <si>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</si>
  <si>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</si>
  <si>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</si>
  <si>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</si>
  <si>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</si>
  <si>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</si>
  <si>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</si>
  <si>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</si>
  <si>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</si>
  <si>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</si>
  <si>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</si>
  <si>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</si>
  <si>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</si>
  <si>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</si>
  <si>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</si>
  <si>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</si>
  <si>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</si>
  <si>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</si>
  <si>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</si>
  <si>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</si>
  <si>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</si>
  <si>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</si>
  <si>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</si>
  <si>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</si>
  <si>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</si>
  <si>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</si>
  <si>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</si>
  <si>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</si>
  <si>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</si>
  <si>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</si>
  <si>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</si>
  <si>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</si>
  <si>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</si>
  <si>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</si>
  <si>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</si>
  <si>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</si>
  <si>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</si>
  <si>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</si>
  <si>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</si>
  <si>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</si>
  <si>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</si>
  <si>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</si>
  <si>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</si>
  <si>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</si>
  <si>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</si>
  <si>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</si>
  <si>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</si>
  <si>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</si>
  <si>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</si>
  <si>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</si>
  <si>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</si>
  <si>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</si>
  <si>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</si>
  <si>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</si>
  <si>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</si>
  <si>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</si>
  <si>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</si>
  <si>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</si>
  <si>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</si>
  <si>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</si>
  <si>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</si>
  <si>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</si>
  <si>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</si>
  <si>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</si>
  <si>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</si>
  <si>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</si>
  <si>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</si>
  <si>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</si>
  <si>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</si>
  <si>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</si>
  <si>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</si>
  <si>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</si>
  <si>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</si>
  <si>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</si>
  <si>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</si>
  <si>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</si>
  <si>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</si>
  <si>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</si>
  <si>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</si>
  <si>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</si>
  <si>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</si>
  <si>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</si>
  <si>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</si>
  <si>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</si>
  <si>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</si>
  <si>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</si>
  <si>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</si>
  <si>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</si>
  <si>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</si>
  <si>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</si>
  <si>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</si>
  <si>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</si>
  <si>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</si>
  <si>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</si>
  <si>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</si>
  <si>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</si>
  <si>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</si>
  <si>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</si>
  <si>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</si>
  <si>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</si>
  <si>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</si>
  <si>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</si>
  <si>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</si>
  <si>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</si>
  <si>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</si>
  <si>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</si>
  <si>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</si>
  <si>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</si>
  <si>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</si>
  <si>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</si>
  <si>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</si>
  <si>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</si>
  <si>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</si>
  <si>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</si>
  <si>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</si>
  <si>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</si>
  <si>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</si>
  <si>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</si>
  <si>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</si>
  <si>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</si>
  <si>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</si>
  <si>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</si>
  <si>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</si>
  <si>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</si>
  <si>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</si>
  <si>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</si>
  <si>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</si>
  <si>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</si>
  <si>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</si>
  <si>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</si>
  <si>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</si>
  <si>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</si>
  <si>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</si>
  <si>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</si>
  <si>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</si>
  <si>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</si>
  <si>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</si>
  <si>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</si>
  <si>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</si>
  <si>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</si>
  <si>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</si>
  <si>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</si>
  <si>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</si>
  <si>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</si>
  <si>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</si>
  <si>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</si>
  <si>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</si>
  <si>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</si>
  <si>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</si>
  <si>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</si>
  <si>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</si>
  <si>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</si>
  <si>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</si>
  <si>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</si>
  <si>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</si>
  <si>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</si>
  <si>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</si>
  <si>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</si>
  <si>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</si>
  <si>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</si>
  <si>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</si>
  <si>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</si>
  <si>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</si>
  <si>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</si>
  <si>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</si>
  <si>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</si>
  <si>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</si>
  <si>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</si>
  <si>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</si>
  <si>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</si>
  <si>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</si>
  <si>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</si>
  <si>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</si>
  <si>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</si>
  <si>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</si>
  <si>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</si>
  <si>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</si>
  <si>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</si>
  <si>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</si>
  <si>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</si>
  <si>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</si>
  <si>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</si>
  <si>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</si>
  <si>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</si>
  <si>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</si>
  <si>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</si>
  <si>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</si>
  <si>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</si>
  <si>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</si>
  <si>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</si>
  <si>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</si>
  <si>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</si>
  <si>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</si>
  <si>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</si>
  <si>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</si>
  <si>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</si>
  <si>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</si>
  <si>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</si>
  <si>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</si>
  <si>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</si>
  <si>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</si>
  <si>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</si>
  <si>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</si>
  <si>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</si>
  <si>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</si>
  <si>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</si>
  <si>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</si>
  <si>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</si>
  <si>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</si>
  <si>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</si>
  <si>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</si>
  <si>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</si>
  <si>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</si>
  <si>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</si>
  <si>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</si>
  <si>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</si>
  <si>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</si>
  <si>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</si>
  <si>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</si>
  <si>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</si>
  <si>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</si>
  <si>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</si>
  <si>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</si>
  <si>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</si>
  <si>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</si>
  <si>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</si>
  <si>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</si>
  <si>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</si>
  <si>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</si>
  <si>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</si>
  <si>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</si>
  <si>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</si>
  <si>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</si>
  <si>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</si>
  <si>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</si>
  <si>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</si>
  <si>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</si>
  <si>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</si>
  <si>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</si>
  <si>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</si>
  <si>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</si>
  <si>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</si>
  <si>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</si>
  <si>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</si>
  <si>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</si>
  <si>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</si>
  <si>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</si>
  <si>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</si>
  <si>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</si>
  <si>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</si>
  <si>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</si>
  <si>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</si>
  <si>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</si>
  <si>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</si>
  <si>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</si>
  <si>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</si>
  <si>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</si>
  <si>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</si>
  <si>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</si>
  <si>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</si>
  <si>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</si>
  <si>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</si>
  <si>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</si>
  <si>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</si>
  <si>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</si>
  <si>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</si>
  <si>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</si>
  <si>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</si>
  <si>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</si>
  <si>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</si>
  <si>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</si>
  <si>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</si>
  <si>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</si>
  <si>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</si>
  <si>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</si>
  <si>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</si>
  <si>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</si>
  <si>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</si>
  <si>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</si>
  <si>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</si>
  <si>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</si>
  <si>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</si>
  <si>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</si>
  <si>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</si>
  <si>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</si>
  <si>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</si>
  <si>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</si>
  <si>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</si>
  <si>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</si>
  <si>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</si>
  <si>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</si>
  <si>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</si>
  <si>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</si>
  <si>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</si>
  <si>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</si>
  <si>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</si>
  <si>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</si>
  <si>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</si>
  <si>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</si>
  <si>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</si>
  <si>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</si>
  <si>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</si>
  <si>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</si>
  <si>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</si>
  <si>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</si>
  <si>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</si>
  <si>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</si>
  <si>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</si>
  <si>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</si>
  <si>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</si>
  <si>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</si>
  <si>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</si>
  <si>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</si>
  <si>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</si>
  <si>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</si>
  <si>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</si>
  <si>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</si>
  <si>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</si>
  <si>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</si>
  <si>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</si>
  <si>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</si>
  <si>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</si>
  <si>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</si>
  <si>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</si>
  <si>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</si>
  <si>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</si>
  <si>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</si>
  <si>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</si>
  <si>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</si>
  <si>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</si>
  <si>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</si>
  <si>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</si>
  <si>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</si>
  <si>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</si>
  <si>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</si>
  <si>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</si>
  <si>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</si>
  <si>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</si>
  <si>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</si>
  <si>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</si>
  <si>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</si>
  <si>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</si>
  <si>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</si>
  <si>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</si>
  <si>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</si>
  <si>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</si>
  <si>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</si>
  <si>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</si>
  <si>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</si>
  <si>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</si>
  <si>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</si>
  <si>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</si>
  <si>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</si>
  <si>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</si>
  <si>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</si>
  <si>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</si>
  <si>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</si>
  <si>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</si>
  <si>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</si>
  <si>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</si>
  <si>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</si>
  <si>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</si>
  <si>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</si>
  <si>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</si>
  <si>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</si>
  <si>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</si>
  <si>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</si>
  <si>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</si>
  <si>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</si>
  <si>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</si>
  <si>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</si>
  <si>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</si>
  <si>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</si>
  <si>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</si>
  <si>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</si>
  <si>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</si>
  <si>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</si>
  <si>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</si>
  <si>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</si>
  <si>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</si>
  <si>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</si>
  <si>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</si>
  <si>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</si>
  <si>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</si>
  <si>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</si>
  <si>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</si>
  <si>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</si>
  <si>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</si>
  <si>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</si>
  <si>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</si>
  <si>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</si>
  <si>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</si>
  <si>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</si>
  <si>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</si>
  <si>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</si>
  <si>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</si>
  <si>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</si>
  <si>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</si>
  <si>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</si>
  <si>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</si>
  <si>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</si>
  <si>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</si>
  <si>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</si>
  <si>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</si>
  <si>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</si>
  <si>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</si>
  <si>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</si>
  <si>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</si>
  <si>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</si>
  <si>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</si>
  <si>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</si>
  <si>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</si>
  <si>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</si>
  <si>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</si>
  <si>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</si>
  <si>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</si>
  <si>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</si>
  <si>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</si>
  <si>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</si>
  <si>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</si>
  <si>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</si>
  <si>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</si>
  <si>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</si>
  <si>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</si>
  <si>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</si>
  <si>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</si>
  <si>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</si>
  <si>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</si>
  <si>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</si>
  <si>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</si>
  <si>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</si>
  <si>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</si>
  <si>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</si>
  <si>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</si>
  <si>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</si>
  <si>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</si>
  <si>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</si>
  <si>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</si>
  <si>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</si>
  <si>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</si>
  <si>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</si>
  <si>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</si>
  <si>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</si>
  <si>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</si>
  <si>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</si>
  <si>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</si>
  <si>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</si>
  <si>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</si>
  <si>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</si>
  <si>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</si>
  <si>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</si>
  <si>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</si>
  <si>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</si>
  <si>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</si>
  <si>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</si>
  <si>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</si>
  <si>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</si>
  <si>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</si>
  <si>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</si>
  <si>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</si>
  <si>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</si>
  <si>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</si>
  <si>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</si>
  <si>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</si>
  <si>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</si>
  <si>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</si>
  <si>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</si>
  <si>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</si>
  <si>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</si>
  <si>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</si>
  <si>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</si>
  <si>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</si>
  <si>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</si>
  <si>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</si>
  <si>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</si>
  <si>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</si>
  <si>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</si>
  <si>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</si>
  <si>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</si>
  <si>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</si>
  <si>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</si>
  <si>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</si>
  <si>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</si>
  <si>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</si>
  <si>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</si>
  <si>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</si>
  <si>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</si>
  <si>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</si>
  <si>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</si>
  <si>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</si>
  <si>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</si>
  <si>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</si>
  <si>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</si>
  <si>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</si>
  <si>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</si>
  <si>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</si>
  <si>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</si>
  <si>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</si>
  <si>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</si>
  <si>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</si>
  <si>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</si>
  <si>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</si>
  <si>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</si>
  <si>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</si>
  <si>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</si>
  <si>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</si>
  <si>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</si>
  <si>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</si>
  <si>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</si>
  <si>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</si>
  <si>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</si>
  <si>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</si>
  <si>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</si>
  <si>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</si>
  <si>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</si>
  <si>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</si>
  <si>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</si>
  <si>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</si>
  <si>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</si>
  <si>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</si>
  <si>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</si>
  <si>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</si>
  <si>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</si>
  <si>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</si>
  <si>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</si>
  <si>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</si>
  <si>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</si>
  <si>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</si>
  <si>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</si>
  <si>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</si>
  <si>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</si>
  <si>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</si>
  <si>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</si>
  <si>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</si>
  <si>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</si>
  <si>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</si>
  <si>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</si>
  <si>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</si>
  <si>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</si>
  <si>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</si>
  <si>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</si>
  <si>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</si>
  <si>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</si>
  <si>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</si>
  <si>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</si>
  <si>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</si>
  <si>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</si>
  <si>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</si>
  <si>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</si>
  <si>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</si>
  <si>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</si>
  <si>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</si>
  <si>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</si>
  <si>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</si>
  <si>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</si>
  <si>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</si>
  <si>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</si>
  <si>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</si>
  <si>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</si>
  <si>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</si>
  <si>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</si>
  <si>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</si>
  <si>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</si>
  <si>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</si>
  <si>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</si>
  <si>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</si>
  <si>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</si>
  <si>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</si>
  <si>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</si>
  <si>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</si>
  <si>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</si>
  <si>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</si>
  <si>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</si>
  <si>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</si>
  <si>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</si>
  <si>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</si>
  <si>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</si>
  <si>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</si>
  <si>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</si>
  <si>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</si>
  <si>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</si>
  <si>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</si>
  <si>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</si>
  <si>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</si>
  <si>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</si>
  <si>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</si>
  <si>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</si>
  <si>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</si>
  <si>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</si>
  <si>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</si>
  <si>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</si>
  <si>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</si>
  <si>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</si>
  <si>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</si>
  <si>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</si>
  <si>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</si>
  <si>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</si>
  <si>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</si>
  <si>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</si>
  <si>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</si>
  <si>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</si>
  <si>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</si>
  <si>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</si>
  <si>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</si>
  <si>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</si>
  <si>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</si>
  <si>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</si>
  <si>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</si>
  <si>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</si>
  <si>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</si>
  <si>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</si>
  <si>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</si>
  <si>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</si>
  <si>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</si>
  <si>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</si>
  <si>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</si>
  <si>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</si>
  <si>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</si>
  <si>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</si>
  <si>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</si>
  <si>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</si>
  <si>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</si>
  <si>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</si>
  <si>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</si>
  <si>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</si>
  <si>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</si>
  <si>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</si>
  <si>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</si>
  <si>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</si>
  <si>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</si>
  <si>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</si>
  <si>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</si>
  <si>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</si>
  <si>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</si>
  <si>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</si>
  <si>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</si>
  <si>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</si>
  <si>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</si>
  <si>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</si>
  <si>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</si>
  <si>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</si>
  <si>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</si>
  <si>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</si>
  <si>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</si>
  <si>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</si>
  <si>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</si>
  <si>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</si>
  <si>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</si>
  <si>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</si>
  <si>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</si>
  <si>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</si>
  <si>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</si>
  <si>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</si>
  <si>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</si>
  <si>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</si>
  <si>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</si>
  <si>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</si>
  <si>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</si>
  <si>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</si>
  <si>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</si>
  <si>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</si>
  <si>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</si>
  <si>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</si>
  <si>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</si>
  <si>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</si>
  <si>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</si>
  <si>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</si>
  <si>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</si>
  <si>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</si>
  <si>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</si>
  <si>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</si>
  <si>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</si>
  <si>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</si>
  <si>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</si>
  <si>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</si>
  <si>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</si>
  <si>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</si>
  <si>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</si>
  <si>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</si>
  <si>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</si>
  <si>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</si>
  <si>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</si>
  <si>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</si>
  <si>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</si>
  <si>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</si>
  <si>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</si>
  <si>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</si>
  <si>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</si>
  <si>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</si>
  <si>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</si>
  <si>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</si>
  <si>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</si>
  <si>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</si>
  <si>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</si>
  <si>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</si>
  <si>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</si>
  <si>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</si>
  <si>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</si>
  <si>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</si>
  <si>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</si>
  <si>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</si>
  <si>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</si>
  <si>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</si>
  <si>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</si>
  <si>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</si>
  <si>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</si>
  <si>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</si>
  <si>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</si>
  <si>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</si>
  <si>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</si>
  <si>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</si>
  <si>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</si>
  <si>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</si>
  <si>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</si>
  <si>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</si>
  <si>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</si>
  <si>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</si>
  <si>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</si>
  <si>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</si>
  <si>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</si>
  <si>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</si>
  <si>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</si>
  <si>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</si>
  <si>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</si>
  <si>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</si>
  <si>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</si>
  <si>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</si>
  <si>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</si>
  <si>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</si>
  <si>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</si>
  <si>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</si>
  <si>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</si>
  <si>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</si>
  <si>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</si>
  <si>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</si>
  <si>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</si>
  <si>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</si>
  <si>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</si>
  <si>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</si>
  <si>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</si>
  <si>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</si>
  <si>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</si>
  <si>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</si>
  <si>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</si>
  <si>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</si>
  <si>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</si>
  <si>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</si>
  <si>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</si>
  <si>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</si>
  <si>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</si>
  <si>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</si>
  <si>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</si>
  <si>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</si>
  <si>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</si>
  <si>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</si>
  <si>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</si>
  <si>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</si>
  <si>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</si>
  <si>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</si>
  <si>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</si>
  <si>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</si>
  <si>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</si>
  <si>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</si>
  <si>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</si>
  <si>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</si>
  <si>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</si>
  <si>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</si>
  <si>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</si>
  <si>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</si>
  <si>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</si>
  <si>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</si>
  <si>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</si>
  <si>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</si>
  <si>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</si>
  <si>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</si>
  <si>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</si>
  <si>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</si>
  <si>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</si>
  <si>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</si>
  <si>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</si>
  <si>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</si>
  <si>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</si>
  <si>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</si>
  <si>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</si>
  <si>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</si>
  <si>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</si>
  <si>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</si>
  <si>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</si>
  <si>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</si>
  <si>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</si>
  <si>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</si>
  <si>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</si>
  <si>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</si>
  <si>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</si>
  <si>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</si>
  <si>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</si>
  <si>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</si>
  <si>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</si>
  <si>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</si>
  <si>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</si>
  <si>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</si>
  <si>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</si>
  <si>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</si>
  <si>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</si>
  <si>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</si>
  <si>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</si>
  <si>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</si>
  <si>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</si>
  <si>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</si>
  <si>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</si>
  <si>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</si>
  <si>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</si>
  <si>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</si>
  <si>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</si>
  <si>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</si>
  <si>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</si>
  <si>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</si>
  <si>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</si>
  <si>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</si>
  <si>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</si>
  <si>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</si>
  <si>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</si>
  <si>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</si>
  <si>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</si>
  <si>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</si>
  <si>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</si>
  <si>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</si>
  <si>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</si>
  <si>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</si>
  <si>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</si>
  <si>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</si>
  <si>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</si>
  <si>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</si>
  <si>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</si>
  <si>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</si>
  <si>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</si>
  <si>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</si>
  <si>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</si>
  <si>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</si>
  <si>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</si>
  <si>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</si>
  <si>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</si>
  <si>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</si>
  <si>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</si>
  <si>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</si>
  <si>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</si>
  <si>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</si>
  <si>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</si>
  <si>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</si>
  <si>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</si>
  <si>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</si>
  <si>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</si>
  <si>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</si>
  <si>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</si>
  <si>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</si>
  <si>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</si>
  <si>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</si>
  <si>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</si>
  <si>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</si>
  <si>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</si>
  <si>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</si>
  <si>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</si>
  <si>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</si>
  <si>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</si>
  <si>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</si>
  <si>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</si>
  <si>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</si>
  <si>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</si>
  <si>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</si>
  <si>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</si>
  <si>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</si>
  <si>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</si>
  <si>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</si>
  <si>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</si>
  <si>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</si>
  <si>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</si>
  <si>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</si>
  <si>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</si>
  <si>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</si>
  <si>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</si>
  <si>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</si>
  <si>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</si>
  <si>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</si>
  <si>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</si>
  <si>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</si>
  <si>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</si>
  <si>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</si>
  <si>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</si>
  <si>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</si>
  <si>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</si>
  <si>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</si>
  <si>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</si>
  <si>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</si>
  <si>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</si>
  <si>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</si>
  <si>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</si>
  <si>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</si>
  <si>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</si>
  <si>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</si>
  <si>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</si>
  <si>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</si>
  <si>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</si>
  <si>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</si>
  <si>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</si>
  <si>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</si>
  <si>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</si>
  <si>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</si>
  <si>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</si>
  <si>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</si>
  <si>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</si>
  <si>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</si>
  <si>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</si>
  <si>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</si>
  <si>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</si>
  <si>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</si>
  <si>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</si>
  <si>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</si>
  <si>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</si>
  <si>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</si>
  <si>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</si>
  <si>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</si>
  <si>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</si>
  <si>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</si>
  <si>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</si>
  <si>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</si>
  <si>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</si>
  <si>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</si>
  <si>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</si>
  <si>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</si>
  <si>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</si>
  <si>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</si>
  <si>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</si>
  <si>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</si>
  <si>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</si>
  <si>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</si>
  <si>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</si>
  <si>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</si>
  <si>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</si>
  <si>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</si>
  <si>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</si>
  <si>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</si>
  <si>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</si>
  <si>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</si>
  <si>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</si>
  <si>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</si>
  <si>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</si>
  <si>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</si>
  <si>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</si>
  <si>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</si>
  <si>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</si>
  <si>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</si>
  <si>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</si>
  <si>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</si>
  <si>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</si>
  <si>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</si>
  <si>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</si>
  <si>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</si>
  <si>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</si>
  <si>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</si>
  <si>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</si>
  <si>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</si>
  <si>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</si>
  <si>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</si>
  <si>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</si>
  <si>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</si>
  <si>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</si>
  <si>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</si>
  <si>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</si>
  <si>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</si>
  <si>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</si>
  <si>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</si>
  <si>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</si>
  <si>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</si>
  <si>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</si>
  <si>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</si>
  <si>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</si>
  <si>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</si>
  <si>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</si>
  <si>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</si>
  <si>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</si>
  <si>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</si>
  <si>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</si>
  <si>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</si>
  <si>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</si>
  <si>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</si>
  <si>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</si>
  <si>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</si>
  <si>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</si>
  <si>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</si>
  <si>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</si>
  <si>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</si>
  <si>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</si>
  <si>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</si>
  <si>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</si>
  <si>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</si>
  <si>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</si>
  <si>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</si>
  <si>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</si>
  <si>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</si>
  <si>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</si>
  <si>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</si>
  <si>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</si>
  <si>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</si>
  <si>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</si>
  <si>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</si>
  <si>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</si>
  <si>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</si>
  <si>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</si>
  <si>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</si>
  <si>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</si>
  <si>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</si>
  <si>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</si>
  <si>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</si>
  <si>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</si>
  <si>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</si>
  <si>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</si>
  <si>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</si>
  <si>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</si>
  <si>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</si>
  <si>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</si>
  <si>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</si>
  <si>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</si>
  <si>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</si>
  <si>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</si>
  <si>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</si>
  <si>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</si>
  <si>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</si>
  <si>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</si>
  <si>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</si>
  <si>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</si>
  <si>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</si>
  <si>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</si>
  <si>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</si>
  <si>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</si>
  <si>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</si>
  <si>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</si>
  <si>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</si>
  <si>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</si>
  <si>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</si>
  <si>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</si>
  <si>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</si>
  <si>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</si>
  <si>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</si>
  <si>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</si>
  <si>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</si>
  <si>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</si>
  <si>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</si>
  <si>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</si>
  <si>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</si>
  <si>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</si>
  <si>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</si>
  <si>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</si>
  <si>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</si>
  <si>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</si>
  <si>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</si>
  <si>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</si>
  <si>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</si>
  <si>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</si>
  <si>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</si>
  <si>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</si>
  <si>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</si>
  <si>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</si>
  <si>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</si>
  <si>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</si>
  <si>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</si>
  <si>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</si>
  <si>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</si>
  <si>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</si>
  <si>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</si>
  <si>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</si>
  <si>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</si>
  <si>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</si>
  <si>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</si>
  <si>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</si>
  <si>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</si>
  <si>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</si>
  <si>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</si>
  <si>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</si>
  <si>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</si>
  <si>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</si>
  <si>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</si>
  <si>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</si>
  <si>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</si>
  <si>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</si>
  <si>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</si>
  <si>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</si>
  <si>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</si>
  <si>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</si>
  <si>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</si>
  <si>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</si>
  <si>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</si>
  <si>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</si>
  <si>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</si>
  <si>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</si>
  <si>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</si>
  <si>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</si>
  <si>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</si>
  <si>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</si>
  <si>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</si>
  <si>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</si>
  <si>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</si>
  <si>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</si>
  <si>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</si>
  <si>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</si>
  <si>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</si>
  <si>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</si>
  <si>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</si>
  <si>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</si>
  <si>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</si>
  <si>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</si>
  <si>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</si>
  <si>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</si>
  <si>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</si>
  <si>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</si>
  <si>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</si>
  <si>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</si>
  <si>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</si>
  <si>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</si>
  <si>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</si>
  <si>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</si>
  <si>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</si>
  <si>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</si>
  <si>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</si>
  <si>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</si>
  <si>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</si>
  <si>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</si>
  <si>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</si>
  <si>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</si>
  <si>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</si>
  <si>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</si>
  <si>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</si>
  <si>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</si>
  <si>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</si>
  <si>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</si>
  <si>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</si>
  <si>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</si>
  <si>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</si>
  <si>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</si>
  <si>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</si>
  <si>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</si>
  <si>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</si>
  <si>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</si>
  <si>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</si>
  <si>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</si>
  <si>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</si>
  <si>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</si>
  <si>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</si>
  <si>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</si>
  <si>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</si>
  <si>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</si>
  <si>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</si>
  <si>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</si>
  <si>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</si>
  <si>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</si>
  <si>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</si>
  <si>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</si>
  <si>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</si>
  <si>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</si>
  <si>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</si>
  <si>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</si>
  <si>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</si>
  <si>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</si>
  <si>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</si>
  <si>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</si>
  <si>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</si>
  <si>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</si>
  <si>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</si>
  <si>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</si>
  <si>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</si>
  <si>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</si>
  <si>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</si>
  <si>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</si>
  <si>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</si>
  <si>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</si>
  <si>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</si>
  <si>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</si>
  <si>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</si>
  <si>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</si>
  <si>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</si>
  <si>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</si>
  <si>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</si>
  <si>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</si>
  <si>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</si>
  <si>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</si>
  <si>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</si>
  <si>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</si>
  <si>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</si>
  <si>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</si>
  <si>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</si>
  <si>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</si>
  <si>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</si>
  <si>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</si>
  <si>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</si>
  <si>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</si>
  <si>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</si>
  <si>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</si>
  <si>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</si>
  <si>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</si>
  <si>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</si>
  <si>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</si>
  <si>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</si>
  <si>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</si>
  <si>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</si>
  <si>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</si>
  <si>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</si>
  <si>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</si>
  <si>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</si>
  <si>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</si>
  <si>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</si>
  <si>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</si>
  <si>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</si>
  <si>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</si>
  <si>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</si>
  <si>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</si>
  <si>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</si>
  <si>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</si>
  <si>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</si>
  <si>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</si>
  <si>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</si>
  <si>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</si>
  <si>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</si>
  <si>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</si>
  <si>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</si>
  <si>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</si>
  <si>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</si>
  <si>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</si>
  <si>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</si>
  <si>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</si>
  <si>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</si>
  <si>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</si>
  <si>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</si>
  <si>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</si>
  <si>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</si>
  <si>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</si>
  <si>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</si>
  <si>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</si>
  <si>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</si>
  <si>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</si>
  <si>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</si>
  <si>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</si>
  <si>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</si>
  <si>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</si>
  <si>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</si>
  <si>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</si>
  <si>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</si>
  <si>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</si>
  <si>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</si>
  <si>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</si>
  <si>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</si>
  <si>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</si>
  <si>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</si>
  <si>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</si>
  <si>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</si>
  <si>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</si>
  <si>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</si>
  <si>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</si>
  <si>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</si>
  <si>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</si>
  <si>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</si>
  <si>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</si>
  <si>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</si>
  <si>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</si>
  <si>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</si>
  <si>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</si>
  <si>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</si>
  <si>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</si>
  <si>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</si>
  <si>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</si>
  <si>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</si>
  <si>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</si>
  <si>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</si>
  <si>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</si>
  <si>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</si>
  <si>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</si>
  <si>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</si>
  <si>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</si>
  <si>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</si>
  <si>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</si>
  <si>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</si>
  <si>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</si>
  <si>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</si>
  <si>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</si>
  <si>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</si>
  <si>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</si>
  <si>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</si>
  <si>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</si>
  <si>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</si>
  <si>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</si>
  <si>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</si>
  <si>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</si>
  <si>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</si>
  <si>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</si>
  <si>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</si>
  <si>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</si>
  <si>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</si>
  <si>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</si>
  <si>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</si>
  <si>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</si>
  <si>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</si>
  <si>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</si>
  <si>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</si>
  <si>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</si>
  <si>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</si>
  <si>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</si>
  <si>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</si>
  <si>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</si>
  <si>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</si>
  <si>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</si>
  <si>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</si>
  <si>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</si>
  <si>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</si>
  <si>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</si>
  <si>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</si>
  <si>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</si>
  <si>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</si>
  <si>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</si>
  <si>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</si>
  <si>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</si>
  <si>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</si>
  <si>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</si>
  <si>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</si>
  <si>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</si>
  <si>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</si>
  <si>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</si>
  <si>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</si>
  <si>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</si>
  <si>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</si>
  <si>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</si>
  <si>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</si>
  <si>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</si>
  <si>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</si>
  <si>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</si>
  <si>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</si>
  <si>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</si>
  <si>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</si>
  <si>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</si>
  <si>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</si>
  <si>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</si>
  <si>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</si>
  <si>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</si>
  <si>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</si>
  <si>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</si>
  <si>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</si>
  <si>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</si>
  <si>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</si>
  <si>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</si>
  <si>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</si>
  <si>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</si>
  <si>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</si>
  <si>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</si>
  <si>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</si>
  <si>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</si>
  <si>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</si>
  <si>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</si>
  <si>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</si>
  <si>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</si>
  <si>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</si>
  <si>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</si>
  <si>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</si>
  <si>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</si>
  <si>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</si>
  <si>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</si>
  <si>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</si>
  <si>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</si>
  <si>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</si>
  <si>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</si>
  <si>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</si>
  <si>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</si>
  <si>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</si>
  <si>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</si>
  <si>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</si>
  <si>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</si>
  <si>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</si>
  <si>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</si>
  <si>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</si>
  <si>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</si>
  <si>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</si>
  <si>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</si>
  <si>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</si>
  <si>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</si>
  <si>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</si>
  <si>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</si>
  <si>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</si>
  <si>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</si>
  <si>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</si>
  <si>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</si>
  <si>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</si>
  <si>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</si>
  <si>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</si>
  <si>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</si>
  <si>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</si>
  <si>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</si>
  <si>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</si>
  <si>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</si>
  <si>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</si>
  <si>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</si>
  <si>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</si>
  <si>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</si>
  <si>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</si>
  <si>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</si>
  <si>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</si>
  <si>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</si>
  <si>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</si>
  <si>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</si>
  <si>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</si>
  <si>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</si>
  <si>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</si>
  <si>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</si>
  <si>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</si>
  <si>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</si>
  <si>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</si>
  <si>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</si>
  <si>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</si>
  <si>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</si>
  <si>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</si>
  <si>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</si>
  <si>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</si>
  <si>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</si>
  <si>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</si>
  <si>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</si>
  <si>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</si>
  <si>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</si>
  <si>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</si>
  <si>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</si>
  <si>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</si>
  <si>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</si>
  <si>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</si>
  <si>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</si>
  <si>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</si>
  <si>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</si>
  <si>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</si>
  <si>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</si>
  <si>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</si>
  <si>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</si>
  <si>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</si>
  <si>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</si>
  <si>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</si>
  <si>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</si>
  <si>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</si>
  <si>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</si>
  <si>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</si>
  <si>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</si>
  <si>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</si>
  <si>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</si>
  <si>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</si>
  <si>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</si>
  <si>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</si>
  <si>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</si>
  <si>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</si>
  <si>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</si>
  <si>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</si>
  <si>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</si>
  <si>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</si>
  <si>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</si>
  <si>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</si>
  <si>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</si>
  <si>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</si>
  <si>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</si>
  <si>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</si>
  <si>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</si>
  <si>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</si>
  <si>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</si>
  <si>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</si>
  <si>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</si>
  <si>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</si>
  <si>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</si>
  <si>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</si>
  <si>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</si>
  <si>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</si>
  <si>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</si>
  <si>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</si>
  <si>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</si>
  <si>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</si>
  <si>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</si>
  <si>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</si>
  <si>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</si>
  <si>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</si>
  <si>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</si>
  <si>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</si>
  <si>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</si>
  <si>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</si>
  <si>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</si>
  <si>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</si>
  <si>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</si>
  <si>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</si>
  <si>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</si>
  <si>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</si>
  <si>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</si>
  <si>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</si>
  <si>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</si>
  <si>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</si>
  <si>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</si>
  <si>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</si>
  <si>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</si>
  <si>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</si>
  <si>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</si>
  <si>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</si>
  <si>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</si>
  <si>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</si>
  <si>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</si>
  <si>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</si>
  <si>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</si>
  <si>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</si>
  <si>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</si>
  <si>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</si>
  <si>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</si>
  <si>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</si>
  <si>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</si>
  <si>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</si>
  <si>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</si>
  <si>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</si>
  <si>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</si>
  <si>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</si>
  <si>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</si>
  <si>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</si>
  <si>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</si>
  <si>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</si>
  <si>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</si>
  <si>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</si>
  <si>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</si>
  <si>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</si>
  <si>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</si>
  <si>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</si>
  <si>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</si>
  <si>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</si>
  <si>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</si>
  <si>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</si>
  <si>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</si>
  <si>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</si>
  <si>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</si>
  <si>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</si>
  <si>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</si>
  <si>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</si>
  <si>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</si>
  <si>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</si>
  <si>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</si>
  <si>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</si>
  <si>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</si>
  <si>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</si>
  <si>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</si>
  <si>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</si>
  <si>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</si>
  <si>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</si>
  <si>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</si>
  <si>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</si>
  <si>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</si>
  <si>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</si>
  <si>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</si>
  <si>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</si>
  <si>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</si>
  <si>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</si>
  <si>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</si>
  <si>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</si>
  <si>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</si>
  <si>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</si>
  <si>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</si>
  <si>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</si>
  <si>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</si>
  <si>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</si>
  <si>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</si>
  <si>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</si>
  <si>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</si>
  <si>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</si>
  <si>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</si>
  <si>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</si>
  <si>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</si>
  <si>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</si>
  <si>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</si>
  <si>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</si>
  <si>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</si>
  <si>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</si>
  <si>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</si>
  <si>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</si>
  <si>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</si>
  <si>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</si>
  <si>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</si>
  <si>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</si>
  <si>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30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</si>
  <si>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</si>
  <si>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</si>
  <si>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</si>
  <si>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</si>
  <si>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</si>
  <si>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</si>
  <si>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</si>
  <si>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</si>
  <si>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</si>
  <si>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</si>
  <si>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</si>
  <si>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</si>
  <si>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</si>
  <si>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</si>
  <si>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</si>
  <si>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</si>
  <si>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</si>
  <si>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</si>
  <si>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</si>
  <si>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</si>
  <si>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</si>
  <si>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</si>
  <si>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</si>
  <si>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</si>
  <si>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</si>
  <si>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</si>
  <si>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</si>
  <si>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</si>
  <si>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</si>
  <si>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</si>
  <si>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</si>
  <si>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</si>
  <si>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</si>
  <si>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</si>
  <si>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</si>
  <si>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</si>
  <si>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</si>
  <si>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</si>
  <si>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</si>
  <si>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</si>
  <si>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</si>
  <si>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</si>
  <si>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</si>
  <si>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</si>
  <si>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</si>
  <si>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</si>
  <si>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</si>
  <si>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</si>
  <si>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</si>
  <si>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</si>
  <si>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</si>
  <si>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</si>
  <si>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</si>
  <si>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</si>
  <si>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</si>
  <si>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</si>
  <si>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</si>
  <si>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</si>
  <si>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</si>
  <si>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</si>
  <si>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</si>
  <si>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</si>
  <si>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</si>
  <si>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</si>
  <si>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</si>
  <si>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</si>
  <si>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</si>
  <si>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</si>
  <si>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</si>
  <si>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</si>
  <si>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</si>
  <si>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</si>
  <si>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</si>
  <si>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</si>
  <si>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</si>
  <si>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</si>
  <si>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</si>
  <si>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</si>
  <si>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</si>
  <si>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</si>
  <si>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</si>
  <si>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</si>
  <si>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</si>
  <si>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</si>
  <si>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</si>
  <si>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</si>
  <si>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PCM-20251026-00002190</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</si>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</sst>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0" totalsRowShown="0" headerRowDxfId="48" dataDxfId="47" headerRowBorderDxfId="45" tableBorderDxfId="46" totalsRowBorderDxfId="44">
  <autoFilter ref="A1:L21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293.91298472222115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13.417996296295314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5.7984722217952367E-2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45956.861410648147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45956.861410648147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45956.861410648147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45956.861410648147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45956.861410648147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45956.861410648147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45956.861410648147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45956.861410648147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45956.861410648147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45956.861410648147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45956.861410648147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45956.861410648147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45956.861410648147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45956.861410648147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45956.861410648147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45956.861410648147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45956.861410648147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45956.861410648147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45956.861410648147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45956.861410648147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45956.861410648147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45956.861410648147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45956.861410648147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45956.861410648147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45956.861410648147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45956.861410648147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45956.861410648147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45956.861410648147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45956.861410648147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45956.861410648147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45956.861410648147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45956.861410648147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45956.861410648147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45956.861410648147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45956.861410648147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45956.861410648147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45956.861410648147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45956.861410648147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45956.861410648147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45956.861410648147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45956.861410648147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45956.861410648147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45956.861410648147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45956.861410648147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45956.861410648147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45956.861410648147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45956.861410648147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45956.861410648147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45956.861410648147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45956.861410648147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45956.861410648147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45956.861410648147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45956.861410648147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131.86157268518582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45956.861410648147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45956.861410648147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45956.861410648147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45956.861410648147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45956.861410648147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45956.861410648147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45956.861410648147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45956.861410648147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45956.861410648147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45956.861410648147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45956.861410648147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45956.861410648147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45956.861410648147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45956.861410648147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45956.861410648147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45956.861410648147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45956.861410648147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45956.861410648147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45956.861410648147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45956.861410648147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45956.861410648147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45956.861410648147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45956.861410648147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45956.861410648147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45956.861410648147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45956.861410648147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45956.861410648147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45956.861410648147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45956.861410648147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45956.861410648147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45956.861410648147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45956.861410648147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45956.861410648147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45956.861410648147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45956.861410648147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45956.861410648147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45956.861410648147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45956.861410648147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45956.861410648147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45956.861410648147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45956.861410648147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45956.861410648147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45956.861410648147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45956.861410648147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45956.861410648147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45956.861410648147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45956.861410648147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45956.861410648147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45956.861410648147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45956.861410648147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45956.861410648147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45956.861410648147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45956.861410648147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45956.861410648147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45956.861410648147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45956.861410648147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45956.861410648147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45956.861410648147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45956.861410648147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45956.861410648147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45956.861410648147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45956.861410648147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45956.861410648147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45956.861410648147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45956.861410648147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45956.861410648147</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45956.861410648147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45956.861410648147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45956.861410648147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45956.861410648147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45956.861410648147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45956.861410648147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45956.861410648147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45956.861410648147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45956.861410648147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45956.861410648147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45956.861410648147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45956.861410648147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45956.861410648147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45956.861410648147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45956.861410648147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45956.861410648147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45956.861410648147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45956.861410648147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45956.861410648147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45956.861410648147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45956.861410648147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45956.861410648147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45956.861410648147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45956.861410648147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45956.861410648147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45956.861410648147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45956.861410648147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45956.861410648147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45956.861410648147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45956.861410648147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45956.861410648147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45956.861410648147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45956.861410648147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45956.861410648147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45956.861410648147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45956.861410648147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45956.861410648147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45956.861410648147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45956.861410648147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45956.861410648147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45956.861410648147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45956.861410648147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45956.861410648147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45956.861410648147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45956.861410648147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45956.861410648147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45956.861410648147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45956.861410648147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45956.861410648147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45956.861410648147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45956.861410648147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45956.861410648147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45956.861410648147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45956.861410648147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45956.861410648147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45956.861410648147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45956.861410648147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45956.861410648147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45956.861410648147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45956.861410648147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45956.861410648147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45956.861410648147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45956.861410648147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45956.861410648147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45956.861410648147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45956.861410648147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45956.861410648147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45956.861410648147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45956.861410648147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45956.861410648147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45956.861410648147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45956.861410648147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45956.861410648147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45956.861410648147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45956.861410648147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45956.861410648147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45956.861410648147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45956.861410648147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45956.861410648147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45956.861410648147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45956.861410648147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45956.861410648147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45956.861410648147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45956.861410648147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45956.861410648147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45956.861410648147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45956.861410648147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45956.861410648147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45956.861410648147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45956.861410648147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45956.861410648147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45956.861410648147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45956.861410648147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45956.861410648147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45956.861410648147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45956.861410648147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45956.861410648147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45956.861410648147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45956.861410648147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45956.861410648147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45956.861410648147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45956.861410648147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45956.861410648147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45956.861410648147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45956.861410648147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45956.861410648147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45956.861410648147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45956.861410648147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45956.861410648147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45956.861410648147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45956.861410648147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45956.861410648147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45956.861410648147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45956.861410648147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45956.861410648147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45956.861410648147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45956.861410648147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45956.861410648147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45956.861410648147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45956.861410648147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45956.861410648147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45956.861410648147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45956.861410648147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45956.861410648147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45956.861410648147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45956.861410648147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45956.861410648147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45956.861410648147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45956.861410648147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45956.861410648147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45956.861410648147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45956.861410648147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45956.861410648147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45956.861410648147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45956.861410648147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45956.861410648147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45956.861410648147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45956.861410648147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45956.861410648147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45956.861410648147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45956.861410648147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45956.861410648147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45956.861410648147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45956.861410648147</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45956.861410648147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45956.861410648147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45956.861410648147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45956.861410648147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45956.861410648147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45956.861410648147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45956.861410648147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45956.861410648147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45956.861410648147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45956.861410648147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45956.861410648147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45956.861410648147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45956.861410648147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45956.861410648147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45956.861410648147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45956.861410648147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45956.861410648147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45956.861410648147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45956.861410648147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45956.861410648147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45956.861410648147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45956.861410648147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45956.861410648147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45956.861410648147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45956.861410648147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45956.861410648147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45956.861410648147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45956.861410648147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45956.861410648147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45956.861410648147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45956.861410648147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45956.861410648147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45956.861410648147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45956.861410648147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45956.861410648147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45956.861410648147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45956.861410648147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45956.861410648147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45956.861410648147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45956.861410648147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45956.861410648147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45956.861410648147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45956.861410648147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45956.861410648147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45956.861410648147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45956.861410648147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45956.861410648147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45956.861410648147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45956.861410648147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45956.861410648147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45956.861410648147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45956.861410648147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45956.861410648147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45956.861410648147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45956.861410648147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45956.861410648147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45956.861410648147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45956.861410648147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45956.861410648147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45956.861410648147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45956.861410648147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45956.861410648147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45956.861410648147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45956.861410648147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45956.861410648147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45956.861410648147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45956.861410648147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45956.861410648147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45956.861410648147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45956.861410648147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45956.861410648147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45956.861410648147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45956.861410648147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45956.861410648147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45956.861410648147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45956.861410648147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45956.861410648147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45956.861410648147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45956.861410648147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45956.861410648147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45956.861410648147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45956.861410648147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45956.861410648147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45956.861410648147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45956.861410648147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45956.861410648147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45956.861410648147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45956.861410648147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45956.861410648147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45956.861410648147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45956.861410648147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45956.861410648147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45956.861410648147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45956.861410648147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45956.861410648147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45956.861410648147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45956.861410648147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45956.861410648147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45956.861410648147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45956.861410648147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45956.861410648147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45956.861410648147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45956.861410648147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45956.861410648147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45956.861410648147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45956.861410648147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45956.861410648147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45956.861410648147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45956.861410648147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45956.861410648147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45956.861410648147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45956.861410648147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45956.861410648147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45956.861410648147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45956.861410648147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45956.861410648147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45956.861410648147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45956.861410648147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45956.861410648147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45956.861410648147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45956.861410648147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45956.861410648147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45956.861410648147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45956.861410648147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45956.861410648147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45956.861410648147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45956.861410648147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45956.861410648147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45956.861410648147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45956.861410648147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45956.861410648147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45956.861410648147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45956.861410648147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45956.861410648147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45956.861410648147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45956.861410648147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45956.861410648147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45956.861410648147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45956.861410648147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45956.861410648147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45956.861410648147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45956.861410648147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45956.861410648147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45956.861410648147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45956.861410648147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45956.861410648147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45956.861410648147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45956.861410648147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45956.861410648147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45956.861410648147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45956.861410648147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45956.861410648147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45956.861410648147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45956.861410648147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45956.861410648147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45956.861410648147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45956.861410648147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45956.861410648147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45956.861410648147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45956.861410648147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45956.861410648147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45956.861410648147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45956.861410648147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45956.861410648147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45956.861410648147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45956.861410648147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45956.861410648147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45956.861410648147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45956.861410648147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45956.861410648147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45956.861410648147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45956.861410648147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45956.861410648147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45956.861410648147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45956.861410648147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45956.861410648147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45956.861410648147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45956.861410648147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45956.861410648147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45956.861410648147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45956.861410648147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45956.861410648147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45956.861410648147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45956.861410648147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45956.861410648147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45956.861410648147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45956.861410648147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45956.861410648147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45956.861410648147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45956.861410648147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45956.861410648147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45956.861410648147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45956.861410648147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45956.861410648147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45956.861410648147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45956.861410648147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45956.861410648147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45956.861410648147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45956.861410648147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45956.861410648147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45956.861410648147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45956.861410648147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45956.861410648147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45956.861410648147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45956.861410648147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45956.861410648147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45956.861410648147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45956.861410648147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45956.861410648147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45956.861410648147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45956.861410648147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45956.861410648147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45956.861410648147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45956.861410648147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45956.861410648147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45956.861410648147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45956.861410648147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45956.861410648147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45956.861410648147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45956.861410648147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45956.861410648147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45956.861410648147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45956.861410648147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45956.861410648147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45956.861410648147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45956.861410648147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45956.861410648147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45956.861410648147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45956.861410648147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45956.861410648147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45956.861410648147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45956.861410648147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45956.861410648147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45956.861410648147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45956.861410648147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45956.861410648147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45956.861410648147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45956.861410648147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45956.861410648147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45956.861410648147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45956.861410648147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45956.861410648147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45956.861410648147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45956.861410648147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45956.861410648147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45956.861410648147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45956.861410648147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45956.861410648147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45956.861410648147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45956.861410648147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45956.861410648147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45956.861410648147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45956.861410648147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45956.861410648147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45956.861410648147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45956.861410648147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45956.861410648147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45956.861410648147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45956.861410648147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45956.861410648147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45956.861410648147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45956.861410648147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45956.861410648147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45956.861410648147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45956.861410648147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45956.861410648147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45956.861410648147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45956.861410648147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45956.861410648147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45956.861410648147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45956.861410648147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45956.861410648147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45956.861410648147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45956.861410648147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45956.861410648147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45956.861410648147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45956.861410648147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45956.861410648147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45956.861410648147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45956.861410648147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45956.861410648147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45956.861410648147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45956.861410648147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45956.861410648147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45956.861410648147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45956.861410648147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45956.861410648147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45956.861410648147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45956.861410648147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45956.861410648147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45956.861410648147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45956.861410648147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45956.861410648147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45956.861410648147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45956.861410648147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45956.861410648147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45956.861410648147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45956.861410648147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45956.861410648147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45956.861410648147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45956.861410648147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45956.861410648147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45956.861410648147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45956.861410648147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45956.861410648147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45956.861410648147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45956.861410648147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45956.861410648147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45956.861410648147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45956.861410648147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45956.861410648147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45956.861410648147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45956.861410648147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45956.861410648147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45956.861410648147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45956.861410648147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45956.861410648147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45956.861410648147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45956.861410648147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45956.861410648147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45956.861410648147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45956.861410648147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45956.861410648147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45956.861410648147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45956.861410648147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45956.861410648147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45956.861410648147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45956.861410648147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45956.861410648147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45956.861410648147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45956.861410648147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45956.861410648147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45956.861410648147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45956.861410648147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45956.861410648147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45956.861410648147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45956.861410648147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45956.861410648147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45956.861410648147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45956.861410648147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45956.861410648147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45956.861410648147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45956.861410648147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45956.861410648147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45956.861410648147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45956.861410648147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45956.861410648147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45956.861410648147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45956.861410648147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45956.861410648147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45956.861410648147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45956.861410648147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45956.861410648147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45956.861410648147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45956.861410648147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45956.861410648147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45956.861410648147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45956.861410648147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45956.861410648147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45956.861410648147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45956.861410648147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45956.861410648147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45956.861410648147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45956.861410648147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45956.861410648147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45956.861410648147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45956.861410648147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45956.861410648147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45956.861410648147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45956.861410648147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45956.861410648147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45956.861410648147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45956.861410648147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45956.861410648147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45956.861410648147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45956.861410648147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45956.861410648147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45956.861410648147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45956.861410648147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45956.861410648147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45956.861410648147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45956.861410648147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45956.861410648147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45956.861410648147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45956.861410648147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45956.861410648147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45956.861410648147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45956.861410648147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45956.861410648147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45956.861410648147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45956.861410648147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45956.861410648147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45956.861410648147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45956.861410648147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45956.861410648147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45956.861410648147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45956.861410648147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45956.861410648147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45956.861410648147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45956.861410648147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45956.861410648147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45956.861410648147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45956.861410648147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45956.861410648147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45956.861410648147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45956.861410648147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45956.861410648147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45956.861410648147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45956.861410648147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45956.861410648147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45956.861410648147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45956.861410648147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45956.861410648147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45956.861410648147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45956.861410648147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45956.861410648147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45956.861410648147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45956.861410648147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45956.861410648147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45956.861410648147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45956.861410648147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45956.861410648147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45956.861410648147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45956.861410648147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45956.861410648147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45956.861410648147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45956.861410648147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45956.861410648147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45956.861410648147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45956.861410648147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45956.861410648147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45956.861410648147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45956.861410648147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45956.861410648147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45956.861410648147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45956.861410648147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45956.861410648147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45956.861410648147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45956.861410648147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45956.861410648147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45956.861410648147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45956.861410648147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45956.861410648147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45956.861410648147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45956.861410648147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45956.861410648147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45956.861410648147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45956.861410648147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45956.861410648147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45956.861410648147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45956.861410648147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45956.861410648147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45956.861410648147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45956.861410648147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45956.861410648147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45956.861410648147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45956.861410648147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45956.861410648147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45956.861410648147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45956.861410648147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45956.861410648147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45956.861410648147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45956.861410648147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45956.861410648147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45956.861410648147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45956.861410648147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45956.861410648147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45956.861410648147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45956.861410648147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45956.861410648147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45956.861410648147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45956.861410648147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45956.861410648147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45956.861410648147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45956.861410648147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45956.861410648147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45956.861410648147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45956.861410648147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45956.861410648147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45956.861410648147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45956.861410648147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45956.861410648147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45956.861410648147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45956.861410648147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45956.861410648147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45956.861410648147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45956.861410648147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45956.861410648147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45956.861410648147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45956.861410648147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45956.861410648147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45956.861410648147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45956.861410648147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45956.861410648147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45956.861410648147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45956.861410648147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45956.861410648147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45956.861410648147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45956.861410648147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45956.861410648147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45956.861410648147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45956.861410648147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45956.861410648147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45956.861410648147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45956.861410648147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45956.861410648147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45956.861410648147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45956.861410648147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45956.861410648147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45956.861410648147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45956.861410648147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45956.861410648147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45956.861410648147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45956.861410648147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45956.861410648147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45956.861410648147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45956.861410648147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45956.861410648147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45956.861410648147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45956.861410648147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45956.861410648147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45956.861410648147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45956.861410648147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45956.861410648147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45956.861410648147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45956.861410648147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45956.861410648147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45956.861410648147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45956.861410648147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45956.861410648147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45956.861410648147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45956.861410648147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45956.861410648147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45956.861410648147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45956.861410648147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45956.861410648147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45956.861410648147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45956.861410648147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45956.861410648147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45956.861410648147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45956.861410648147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45956.861410648147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45956.861410648147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45956.861410648147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45956.861410648147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45956.861410648147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45956.861410648147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45956.861410648147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45956.861410648147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45956.861410648147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45956.861410648147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45956.861410648147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45956.861410648147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45956.861410648147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45956.861410648147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45956.861410648147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45956.861410648147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45956.861410648147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45956.861410648147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45956.861410648147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45956.861410648147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45956.861410648147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45956.861410648147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45956.861410648147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45956.861410648147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45956.861410648147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45956.861410648147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45956.861410648147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45956.861410648147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45956.861410648147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45956.861410648147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45956.861410648147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45956.861410648147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45956.861410648147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45956.861410648147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45956.861410648147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45956.861410648147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45956.861410648147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45956.861410648147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45956.861410648147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45956.861410648147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45956.861410648147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45956.861410648147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45956.861410648147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45956.861410648147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45956.861410648147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45956.861410648147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45956.861410648147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45956.861410648147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45956.861410648147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45956.861410648147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45956.861410648147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45956.861410648147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45956.861410648147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45956.861410648147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45956.861410648147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45956.861410648147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45956.861410648147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45956.861410648147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45956.861410648147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45956.861410648147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45956.861410648147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45956.861410648147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45956.861410648147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45956.861410648147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45956.861410648147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45956.861410648147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45956.861410648147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45956.861410648147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45956.861410648147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45956.861410648147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45956.861410648147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45956.861410648147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45956.861410648147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45956.861410648147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45956.861410648147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45956.861410648147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45956.861410648147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45956.861410648147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45956.861410648147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45956.861410648147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45956.861410648147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45956.861410648147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45956.861410648147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45956.861410648147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45956.861410648147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45956.861410648147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45956.861410648147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45956.861410648147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45956.861410648147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45956.861410648147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45956.861410648147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45956.861410648147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45956.861410648147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45956.861410648147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45956.861410648147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45956.861410648147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45956.861410648147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45956.861410648147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45956.861410648147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45956.861410648147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45956.861410648147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45956.861410648147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45956.861410648147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45956.861410648147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45956.861410648147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45956.861410648147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45956.861410648147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45956.861410648147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45956.861410648147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45956.861410648147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45956.861410648147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45956.861410648147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45956.861410648147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45956.861410648147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45956.861410648147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45956.861410648147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45956.861410648147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45956.861410648147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45956.861410648147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45956.861410648147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45956.861410648147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45956.861410648147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45956.861410648147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45956.861410648147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45956.861410648147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45956.861410648147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45956.861410648147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45956.861410648147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45956.861410648147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45956.861410648147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45956.861410648147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45956.861410648147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45956.861410648147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45956.861410648147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45956.861410648147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45956.861410648147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45956.861410648147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45956.861410648147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45956.861410648147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45956.861410648147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45956.861410648147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45956.861410648147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45956.861410648147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45956.861410648147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45956.861410648147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45956.861410648147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45956.861410648147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45956.861410648147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45956.861410648147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45956.861410648147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45956.861410648147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45956.861410648147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45956.861410648147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45956.861410648147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45956.861410648147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45956.861410648147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45956.861410648147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45956.861410648147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45956.861410648147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45956.861410648147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45956.861410648147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45956.861410648147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45956.861410648147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45956.861410648147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45956.861410648147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45956.861410648147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45956.861410648147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45956.861410648147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45956.861410648147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45956.861410648147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45956.861410648147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45956.861410648147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45956.861410648147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45956.861410648147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45956.861410648147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45956.861410648147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45956.861410648147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45956.861410648147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45956.861410648147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45956.861410648147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45956.861410648147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45956.861410648147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45956.861410648147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45956.861410648147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45956.861410648147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45956.861410648147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45956.861410648147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45956.861410648147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45956.861410648147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45956.861410648147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45956.861410648147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45956.861410648147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45956.861410648147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45956.861410648147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45956.861410648147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45956.861410648147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45956.861410648147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45956.861410648147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45956.861410648147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45956.861410648147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45956.861410648147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45956.861410648147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45956.861410648147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45956.861410648147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45956.861410648147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45956.861410648147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45956.861410648147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45956.861410648147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45956.861410648147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45956.861410648147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45956.861410648147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45956.861410648147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45956.861410648147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45956.861410648147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45956.861410648147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45956.861410648147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45956.861410648147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45956.861410648147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45956.861410648147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45956.861410648147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45956.861410648147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45956.861410648147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45956.861410648147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45956.861410648147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45956.861410648147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45956.861410648147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45956.861410648147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45956.861410648147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45956.861410648147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45956.861410648147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45956.861410648147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45956.861410648147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45956.861410648147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45956.861410648147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45956.861410648147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45956.861410648147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45956.861410648147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45956.861410648147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45956.861410648147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45956.861410648147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45956.861410648147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45956.861410648147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45956.861410648147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45956.861410648147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45956.861410648147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45956.861410648147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45956.861410648147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45956.861410648147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45956.861410648147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45956.861410648147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45956.861410648147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45956.861410648147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45956.861410648147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45956.861410648147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45956.861410648147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45956.861410648147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45956.861410648147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45956.861410648147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45956.861410648147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45956.861410648147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45956.861410648147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45956.861410648147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45956.861410648147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45956.861410648147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45956.861410648147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45956.861410648147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45956.861410648147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45956.861410648147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45956.861410648147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45956.861410648147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45956.861410648147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45956.861410648147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45956.861410648147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45956.861410648147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45956.861410648147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45956.861410648147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45956.861410648147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45956.861410648147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45956.861410648147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45956.861410648147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45956.861410648147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45956.861410648147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45956.861410648147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45956.861410648147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45956.861410648147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45956.861410648147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45956.861410648147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45956.861410648147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45956.861410648147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45956.861410648147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45956.861410648147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45956.861410648147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45956.861410648147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45956.861410648147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45956.861410648147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45956.861410648147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45956.861410648147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45956.861410648147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45956.861410648147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45956.861410648147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45956.861410648147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45956.861410648147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45956.861410648147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45956.861410648147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45956.861410648147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45956.861410648147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45956.861410648147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45956.861410648147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45956.861410648147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45956.861410648147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45956.861410648147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45956.861410648147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45956.861410648147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45956.861410648147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45956.861410648147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45956.861410648147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45956.861410648147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45956.861410648147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45956.861410648147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45956.861410648147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45956.861410648147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45956.861410648147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45956.861410648147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45956.861410648147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45956.861410648147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45956.861410648147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45956.861410648147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45956.861410648147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45956.861410648147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45956.861410648147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45956.861410648147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45956.861410648147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45956.861410648147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45956.861410648147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45956.861410648147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45956.861410648147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45956.861410648147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45956.861410648147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45956.861410648147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45956.861410648147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45956.861410648147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45956.861410648147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45956.861410648147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45956.861410648147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45956.861410648147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45956.861410648147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45956.861410648147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45956.861410648147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45956.861410648147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45956.861410648147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45956.861410648147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45956.861410648147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45956.861410648147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45956.861410648147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45956.861410648147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45956.861410648147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45956.861410648147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45956.861410648147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45956.861410648147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45956.861410648147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45956.861410648147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45956.861410648147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45956.861410648147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45956.861410648147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45956.861410648147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45956.861410648147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45956.861410648147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45956.861410648147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45956.861410648147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45956.861410648147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45956.861410648147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45956.861410648147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45956.861410648147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45956.861410648147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45956.861410648147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45956.861410648147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45956.861410648147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45956.861410648147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45956.861410648147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45956.861410648147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45956.861410648147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45956.861410648147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45956.861410648147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45956.861410648147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45956.861410648147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45956.861410648147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45956.861410648147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45956.861410648147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45956.861410648147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45956.861410648147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45956.861410648147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45956.861410648147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45956.861410648147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45956.861410648147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45956.861410648147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45956.861410648147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45956.861410648147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45956.861410648147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45956.861410648147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45956.861410648147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45956.861410648147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45956.861410648147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45956.861410648147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45956.861410648147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45956.861410648147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45956.861410648147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45956.861410648147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45956.861410648147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45956.861410648147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45956.861410648147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45956.861410648147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45956.861410648147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45956.861410648147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45956.861410648147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45956.861410648147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45956.861410648147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45956.861410648147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45956.861410648147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45956.861410648147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45956.861410648147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45956.861410648147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45956.861410648147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45956.861410648147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45956.861410648147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45956.861410648147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45956.861410648147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45956.861410648147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45956.861410648147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45956.861410648147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45956.861410648147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45956.861410648147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45956.861410648147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45956.861410648147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45956.861410648147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45956.861410648147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45956.861410648147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45956.861410648147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45956.861410648147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45956.861410648147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45956.861410648147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45956.861410648147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45956.861410648147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45956.861410648147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45956.861410648147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45956.861410648147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45956.861410648147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45956.861410648147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45956.861410648147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45956.861410648147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45956.861410648147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45956.861410648147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45956.861410648147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45956.861410648147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45956.861410648147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45956.861410648147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45956.861410648147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45956.861410648147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45956.861410648147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45956.861410648147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45956.861410648147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45956.861410648147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45956.861410648147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45956.861410648147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45956.861410648147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45956.861410648147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45956.861410648147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45956.861410648147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45956.861410648147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45956.861410648147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45956.861410648147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45956.861410648147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45956.861410648147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45956.861410648147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45956.861410648147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45956.861410648147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45956.861410648147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45956.861410648147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45956.861410648147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45956.861410648147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45956.861410648147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45956.861410648147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45956.861410648147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45956.861410648147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45956.861410648147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45956.861410648147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45956.861410648147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45956.861410648147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45956.861410648147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45956.861410648147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45956.861410648147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45956.861410648147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45956.861410648147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45956.861410648147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45956.861410648147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45956.861410648147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45956.861410648147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45956.861410648147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45956.861410648147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45956.861410648147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45956.861410648147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45956.861410648147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45956.861410648147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45956.861410648147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45956.861410648147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45956.861410648147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45956.861410648147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45956.861410648147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45956.861410648147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45956.861410648147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45956.861410648147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45956.861410648147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45956.861410648147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45956.861410648147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45956.861410648147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45956.861410648147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45956.861410648147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45956.861410648147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45956.861410648147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45956.861410648147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45956.861410648147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45956.861410648147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45956.861410648147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45956.861410648147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45956.861410648147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45956.861410648147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45956.861410648147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45956.861410648147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45956.861410648147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45956.861410648147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45956.861410648147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45956.861410648147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45956.861410648147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45956.861410648147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45956.861410648147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45956.861410648147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45956.861410648147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45956.861410648147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45956.861410648147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45956.861410648147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45956.861410648147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45956.861410648147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45956.861410648147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45956.861410648147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45956.861410648147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45956.861410648147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45956.861410648147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45956.861410648147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45956.861410648147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45956.861410648147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45956.861410648147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45956.861410648147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45956.861410648147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45956.861410648147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45956.861410648147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45956.861410648147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45956.861410648147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45956.861410648147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45956.861410648147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45956.861410648147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45956.861410648147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45956.861410648147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45956.861410648147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45956.861410648147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45956.861410648147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45956.861410648147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45956.861410648147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45956.861410648147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45956.861410648147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45956.861410648147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45956.861410648147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253.38069305555109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3.2266884259224753</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121" t="s">
        <v>24608</v>
      </c>
      <c r="E4" s="98" t="s">
        <v>38998</v>
      </c>
      <c r="F4" s="123">
        <v>45956.854166666664</v>
      </c>
      <c r="G4" s="124">
        <f ca="1">IFERROR(NOW()-F4,"")</f>
        <v>7.2439814830431715E-3</v>
      </c>
      <c r="H4" s="123">
        <v>45956.835497685184</v>
      </c>
      <c r="I4" s="119" t="str">
        <f>IFERROR(VLOOKUP(D4,DB!A:F,6,0),"")</f>
        <v>SCECO</v>
      </c>
      <c r="J4" s="119" t="str">
        <f>IFERROR(VLOOKUP(D4,DB!A:G,7,0),"")</f>
        <v>Dead</v>
      </c>
      <c r="K4" s="125" t="s">
        <v>39091</v>
      </c>
      <c r="L4" s="121" t="str">
        <f>IFERROR(VLOOKUP(D4,DB!A:I,9,0),"")</f>
        <v>Latis</v>
      </c>
    </row>
    <row r="5" spans="1:16" ht="15" customHeight="1">
      <c r="A5" s="119"/>
      <c r="B5" s="119" t="str">
        <f>IFERROR(VLOOKUP(D5,DB!A:K,11,0),"")</f>
        <v/>
      </c>
      <c r="C5" s="120"/>
      <c r="D5" s="121"/>
      <c r="E5" s="98"/>
      <c r="F5" s="123"/>
      <c r="G5" s="124">
        <f ca="1">IFERROR(NOW()-F5,"")</f>
        <v>45956.861410648147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45956.861410648147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45956.861410648147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45956.861410648147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45956.861410648147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45956.861410648147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45956.861410648147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45956.861410648147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45956.861410648147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45956.861410648147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45956.861410648147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45956.861410648147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45956.861410648147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45956.861410648147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45956.861410648147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45956.861410648147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45956.861410648147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45956.861410648147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45956.861410648147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45956.861410648147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45956.861410648147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45956.861410648147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45956.861410648147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45956.861410648147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45956.861410648147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45956.861410648147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45956.861410648147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45956.861410648147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45956.861410648147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45956.861410648147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45956.861410648147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45956.861410648147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45956.861410648147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45956.861410648147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45956.861410648147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45956.861410648147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45956.861410648147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45956.861410648147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45956.861410648147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45956.861410648147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45956.861410648147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45956.861410648147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45956.861410648147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45956.861410648147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45956.861410648147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45956.861410648147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45956.861410648147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45956.861410648147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45956.861410648147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45956.861410648147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45956.861410648147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45956.861410648147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45956.861410648147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45956.861410648147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45956.861410648147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45956.861410648147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45956.861410648147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45956.861410648147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45956.861410648147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45956.861410648147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45956.861410648147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45956.861410648147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45956.861410648147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45956.861410648147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45956.861410648147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45956.861410648147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45956.861410648147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45956.861410648147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45956.861410648147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45956.861410648147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45956.861410648147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45956.861410648147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45956.861410648147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45956.861410648147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45956.861410648147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45956.861410648147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45956.861410648147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45956.861410648147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45956.861410648147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45956.861410648147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45956.861410648147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45956.861410648147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45956.861410648147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45956.861410648147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45956.861410648147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45956.861410648147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45956.861410648147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45956.861410648147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45956.861410648147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45956.861410648147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45956.861410648147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45956.861410648147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45956.861410648147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45956.861410648147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45956.861410648147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45956.861410648147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45956.861410648147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45956.861410648147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45956.861410648147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45956.861410648147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45956.861410648147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45956.861410648147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45956.861410648147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45956.861410648147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45956.861410648147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45956.861410648147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45956.861410648147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45956.861410648147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45956.861410648147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45956.861410648147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45956.861410648147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45956.861410648147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45956.861410648147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45956.861410648147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45956.861410648147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45956.861410648147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45956.861410648147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45956.861410648147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45956.861410648147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45956.861410648147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45956.861410648147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45956.861410648147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45956.861410648147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45956.861410648147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45956.861410648147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45956.861410648147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45956.861410648147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45956.861410648147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45956.861410648147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45956.861410648147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45956.861410648147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45956.861410648147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45956.861410648147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45956.861410648147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45956.861410648147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45956.861410648147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45956.861410648147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45956.861410648147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45956.861410648147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45956.861410648147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45956.861410648147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45956.861410648147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45956.861410648147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45956.861410648147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45956.861410648147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45956.861410648147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45956.861410648147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45956.861410648147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45956.861410648147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45956.861410648147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45956.861410648147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45956.861410648147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45956.861410648147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45956.861410648147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45956.861410648147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45956.861410648147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45956.861410648147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45956.861410648147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45956.861410648147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45956.861410648147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45956.861410648147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45956.861410648147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45956.861410648147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45956.861410648147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45956.861410648147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45956.861410648147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45956.861410648147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45956.861410648147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45956.861410648147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45956.861410648147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45956.861410648147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45956.861410648147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45956.861410648147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45956.861410648147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45956.861410648147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45956.861410648147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45956.861410648147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45956.861410648147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45956.861410648147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45956.861410648147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45956.861410648147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45956.861410648147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45956.861410648147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45956.861410648147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45956.861410648147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45956.861410648147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45956.861410648147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45956.861410648147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45956.861410648147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45956.861410648147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45956.861410648147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45956.861410648147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45956.861410648147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45956.861410648147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45956.861410648147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45956.861410648147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45956.861410648147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45956.861410648147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45956.861410648147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45956.861410648147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45956.861410648147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45956.861410648147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45956.861410648147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45956.861410648147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45956.861410648147</v>
      </c>
      <c r="H209" s="123"/>
      <c r="I209" s="119" t="str">
        <f>IFERROR(VLOOKUP(D209,DB!A:F,6,0),"")</f>
        <v/>
      </c>
      <c r="J209" s="119" t="str">
        <f>IFERROR(VLOOKUP(D209,DB!A:G,7,0),"")</f>
        <v/>
      </c>
      <c r="K209" s="125"/>
      <c r="L209" s="121" t="str">
        <f>IFERROR(VLOOKUP(D209,DB!A:I,9,0),"")</f>
        <v/>
      </c>
    </row>
    <row r="210" spans="1:12" ht="15" customHeight="1">
      <c r="A210" s="126"/>
      <c r="B210" s="126" t="str">
        <f>IFERROR(VLOOKUP(D210,DB!A:K,11,0),"")</f>
        <v/>
      </c>
      <c r="C210" s="127"/>
      <c r="D210" s="128"/>
      <c r="E210" s="129"/>
      <c r="F210" s="130"/>
      <c r="G210" s="131">
        <f ca="1">IFERROR(NOW()-F210,"")</f>
        <v>45956.861410648147</v>
      </c>
      <c r="H210" s="130"/>
      <c r="I210" s="126" t="str">
        <f>IFERROR(VLOOKUP(D210,DB!A:F,6,0),"")</f>
        <v/>
      </c>
      <c r="J210" s="126" t="str">
        <f>IFERROR(VLOOKUP(D210,DB!A:G,7,0),"")</f>
        <v/>
      </c>
      <c r="K210" s="132"/>
      <c r="L210" s="128" t="str">
        <f>IFERROR(VLOOKUP(D210,DB!A:I,9,0),"")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C7" sqref="C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65.029350462958973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30.672533333330648</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8.2002995370348799</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39081</v>
      </c>
      <c r="F5" s="153">
        <v>45956.726053240738</v>
      </c>
      <c r="G5" s="154">
        <f ca="1">IFERROR(NOW()-F5,"")</f>
        <v>0.1353574074091739</v>
      </c>
      <c r="H5" s="153">
        <v>45956.671886574077</v>
      </c>
      <c r="I5" s="152" t="str">
        <f>IFERROR(VLOOKUP(D5,DB!A:F,6,0),"")</f>
        <v>SCECO</v>
      </c>
      <c r="J5" s="152" t="str">
        <f>IFERROR(VLOOKUP(D5,DB!A:G,7,0),"")</f>
        <v>Vandalized</v>
      </c>
      <c r="K5" s="152" t="s">
        <v>39099</v>
      </c>
      <c r="L5" s="152" t="str">
        <f>IFERROR(VLOOKUP(D5,DB!A:I,9,0),"")</f>
        <v>Latis</v>
      </c>
    </row>
    <row r="6" spans="1:13" ht="15">
      <c r="A6" s="152"/>
      <c r="B6" s="152" t="str">
        <f>IFERROR(VLOOKUP(D6,DB!A:K,11,0),"")</f>
        <v>R5</v>
      </c>
      <c r="C6" s="152">
        <v>1</v>
      </c>
      <c r="D6" s="152" t="s">
        <v>13007</v>
      </c>
      <c r="E6" s="152"/>
      <c r="F6" s="153"/>
      <c r="G6" s="154">
        <f ca="1">IFERROR(NOW()-F6,"")</f>
        <v>45956.861410648147</v>
      </c>
      <c r="H6" s="153"/>
      <c r="I6" s="152" t="str">
        <f>IFERROR(VLOOKUP(D6,DB!A:F,6,0),"")</f>
        <v>SCECO</v>
      </c>
      <c r="J6" s="152" t="str">
        <f>IFERROR(VLOOKUP(D6,DB!A:G,7,0),"")</f>
        <v>No BB Design</v>
      </c>
      <c r="K6" s="152"/>
      <c r="L6" s="152" t="str">
        <f>IFERROR(VLOOKUP(D6,DB!A:I,9,0),"")</f>
        <v>Latis</v>
      </c>
    </row>
    <row r="7" spans="1:13" ht="15">
      <c r="A7" s="152"/>
      <c r="B7" s="152" t="str">
        <f>IFERROR(VLOOKUP(D7,DB!A:K,11,0),"")</f>
        <v/>
      </c>
      <c r="C7" s="152"/>
      <c r="D7" s="152"/>
      <c r="E7" s="152"/>
      <c r="F7" s="153"/>
      <c r="G7" s="154">
        <f ca="1">IFERROR(NOW()-F7,"")</f>
        <v>45956.861410648147</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45956.861410648147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45956.861410648147</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45956.861410648147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45956.861410648147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45956.861410648147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45956.861410648147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45956.861410648147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45956.861410648147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45956.861410648147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45956.861410648147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45956.861410648147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45956.861410648147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45956.861410648147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45956.861410648147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45956.861410648147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45956.861410648147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45956.861410648147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45956.861410648147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45956.861410648147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45956.861410648147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45956.861410648147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45956.861410648147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45956.861410648147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45956.861410648147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45956.861410648147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45956.861410648147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45956.861410648147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45956.861410648147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45956.861410648147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45956.861410648147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45956.861410648147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45956.861410648147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45956.861410648147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45956.861410648147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45956.861410648147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45956.861410648147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45956.861410648147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45956.861410648147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45956.861410648147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45956.861410648147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45956.861410648147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45956.861410648147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45956.861410648147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45956.861410648147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45956.861410648147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45956.861410648147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45956.861410648147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45956.861410648147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45956.861410648147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45956.861410648147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45956.861410648147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45956.861410648147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45956.861410648147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45956.861410648147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45956.861410648147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45956.861410648147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45956.861410648147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45956.861410648147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45956.861410648147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45956.861410648147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45956.861410648147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45956.861410648147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45956.861410648147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45956.861410648147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45956.861410648147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45956.861410648147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45956.861410648147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45956.861410648147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45956.861410648147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45956.861410648147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45956.861410648147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45956.861410648147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45956.861410648147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45956.861410648147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45956.861410648147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45956.861410648147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45956.861410648147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45956.861410648147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45956.861410648147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45956.861410648147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45956.861410648147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45956.861410648147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45956.861410648147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45956.861410648147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45956.861410648147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45956.861410648147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45956.861410648147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45956.861410648147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45956.861410648147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45956.861410648147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45956.861410648147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45956.861410648147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45956.861410648147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45956.861410648147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45956.861410648147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45956.861410648147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45956.861410648147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45956.861410648147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45956.861410648147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45956.861410648147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45956.861410648147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45956.861410648147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45956.861410648147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45956.861410648147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45956.861410648147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45956.861410648147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45956.861410648147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45956.861410648147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45956.861410648147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45956.861410648147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45956.861410648147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45956.861410648147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45956.861410648147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45956.861410648147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45956.861410648147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45956.861410648147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45956.861410648147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45956.861410648147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45956.861410648147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45956.861410648147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45956.861410648147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45956.861410648147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45956.861410648147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45956.861410648147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45956.861410648147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45956.861410648147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45956.861410648147</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45956.861410648147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45956.861410648147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45956.861410648147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45956.861410648147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45956.861410648147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45956.861410648147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45956.861410648147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45956.861410648147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45956.861410648147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45956.861410648147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45956.861410648147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45956.861410648147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45956.861410648147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45956.861410648147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45956.861410648147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45956.861410648147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45956.861410648147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45956.861410648147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45956.861410648147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45956.861410648147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45956.861410648147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45956.861410648147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45956.861410648147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45956.861410648147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45956.861410648147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45956.861410648147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45956.861410648147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45956.861410648147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45956.861410648147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45956.861410648147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45956.861410648147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45956.861410648147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45956.861410648147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45956.861410648147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45956.861410648147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45956.861410648147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45956.861410648147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45956.861410648147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45956.861410648147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45956.861410648147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45956.861410648147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45956.861410648147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45956.861410648147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45956.861410648147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45956.861410648147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45956.861410648147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45956.861410648147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45956.861410648147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45956.861410648147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45956.861410648147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45956.861410648147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45956.861410648147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45956.861410648147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45956.861410648147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45956.861410648147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45956.861410648147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45956.861410648147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45956.861410648147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45956.861410648147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45956.861410648147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45956.861410648147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45956.861410648147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45956.861410648147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45956.861410648147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45956.861410648147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45956.861410648147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45956.861410648147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45956.861410648147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45956.861410648147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45956.861410648147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45956.861410648147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45956.861410648147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45956.861410648147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45956.861410648147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45956.861410648147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45956.861410648147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45956.861410648147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45956.861410648147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45956.861410648147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45956.861410648147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45956.861410648147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45956.861410648147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45956.861410648147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45956.861410648147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45956.861410648147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45956.861410648147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45956.861410648147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45956.861410648147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45956.861410648147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45956.861410648147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45956.861410648147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45956.861410648147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45956.861410648147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45956.861410648147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45956.861410648147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45956.861410648147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45956.861410648147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45956.861410648147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45956.861410648147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45956.861410648147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45956.861410648147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45956.861410648147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45956.861410648147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45956.861410648147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45956.861410648147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45956.861410648147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45956.861410648147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45956.861410648147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45956.861410648147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45956.861410648147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45956.861410648147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45956.861410648147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45956.861410648147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45956.861410648147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45956.861410648147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45956.861410648147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45956.861410648147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45956.861410648147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45956.861410648147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45956.861410648147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45956.861410648147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45956.861410648147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45956.861410648147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45956.861410648147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45956.861410648147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45956.861410648147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45956.861410648147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45956.861410648147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45956.861410648147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45956.861410648147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45956.861410648147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45956.861410648147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45956.861410648147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45956.861410648147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45956.861410648147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45956.861410648147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45956.861410648147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45956.861410648147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45956.861410648147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45956.861410648147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45956.861410648147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45956.861410648147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45956.861410648147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45956.861410648147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45956.861410648147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45956.861410648147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45956.861410648147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45956.861410648147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45956.861410648147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45956.861410648147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45956.861410648147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45956.861410648147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45956.861410648147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45956.861410648147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45956.861410648147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45956.861410648147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45956.861410648147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45956.861410648147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45956.861410648147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45956.861410648147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45956.861410648147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45956.861410648147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45956.861410648147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45956.861410648147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45956.861410648147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45956.861410648147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45956.861410648147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45956.861410648147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45956.861410648147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45956.861410648147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45956.861410648147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45956.861410648147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45956.861410648147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45956.861410648147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45956.861410648147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45956.861410648147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45956.861410648147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45956.861410648147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45956.861410648147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45956.861410648147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45956.861410648147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45956.861410648147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45956.861410648147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45956.861410648147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45956.861410648147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45956.861410648147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45956.861410648147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45956.861410648147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45956.861410648147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45956.861410648147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45956.861410648147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45956.861410648147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45956.861410648147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45956.861410648147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45956.861410648147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45956.861410648147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45956.861410648147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45956.861410648147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45956.861410648147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45956.861410648147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45956.861410648147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45956.861410648147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45956.861410648147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45956.861410648147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45956.861410648147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45956.861410648147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45956.861410648147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45956.861410648147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45956.861410648147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45956.861410648147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45956.861410648147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45956.861410648147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45956.861410648147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45956.861410648147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45956.861410648147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45956.861410648147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45956.861410648147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45956.861410648147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45956.861410648147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45956.861410648147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45956.861410648147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45956.861410648147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45956.861410648147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45956.861410648147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45956.861410648147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45956.861410648147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45956.861410648147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45956.861410648147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45956.861410648147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45956.861410648147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45956.861410648147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45956.861410648147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45956.861410648147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45956.861410648147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45956.861410648147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45956.861410648147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45956.861410648147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45956.861410648147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45956.861410648147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45956.861410648147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45956.861410648147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45956.861410648147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45956.861410648147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45956.861410648147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45956.861410648147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45956.861410648147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45956.861410648147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45956.861410648147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45956.861410648147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45956.861410648147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45956.861410648147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45956.861410648147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45956.861410648147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45956.861410648147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45956.861410648147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45956.861410648147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45956.861410648147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45956.861410648147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45956.861410648147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45956.861410648147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45956.861410648147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45956.861410648147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45956.861410648147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45956.861410648147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45956.861410648147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45956.861410648147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45956.861410648147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45956.861410648147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45956.861410648147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45956.861410648147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45956.861410648147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45956.861410648147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45956.861410648147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45956.861410648147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45956.861410648147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45956.861410648147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45956.861410648147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45956.861410648147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45956.861410648147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45956.861410648147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45956.861410648147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45956.861410648147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45956.861410648147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45956.861410648147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45956.861410648147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45956.861410648147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45956.861410648147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45956.861410648147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45956.861410648147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45956.861410648147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45956.861410648147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45956.861410648147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45956.861410648147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45956.861410648147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45956.861410648147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45956.861410648147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45956.861410648147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45956.861410648147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45956.861410648147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45956.861410648147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45956.861410648147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45956.861410648147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45956.861410648147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45956.861410648147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45956.861410648147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45956.861410648147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45956.861410648147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45956.861410648147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45956.861410648147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45956.861410648147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45956.861410648147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45956.861410648147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45956.861410648147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45956.861410648147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45956.861410648147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45956.861410648147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45956.861410648147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45956.861410648147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45956.861410648147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45956.861410648147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45956.861410648147</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c r="G2" s="77">
        <f ca="1">IFERROR(NOW()-F2,"-")</f>
        <v>45956.861410648147</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45956.861410648147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45956.861410648147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45956.861410648147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45956.861410648147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45956.861410648147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45956.861410648147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45956.861410648147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45956.861410648147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45956.861410648147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45956.861410648147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45956.861410648147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45956.861410648147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45956.861410648147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45956.861410648147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45956.861410648147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45956.861410648147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45956.861410648147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45956.861410648147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45956.861410648147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45956.861410648147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45956.861410648147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45956.861410648147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45956.861410648147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45956.861410648147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45956.861410648147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45956.861410648147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45956.861410648147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45956.861410648147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45956.861410648147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45956.861410648147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45956.861410648147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45956.861410648147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45956.861410648147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45956.861410648147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45956.861410648147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45956.861410648147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45956.861410648147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45956.861410648147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45956.861410648147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45956.861410648147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45956.861410648147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45956.861410648147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45956.861410648147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45956.861410648147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45956.861410648147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45956.861410648147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45956.861410648147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45956.861410648147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45956.861410648147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45956.861410648147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45956.861410648147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45956.861410648147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45956.861410648147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45956.861410648147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45956.861410648147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45956.861410648147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45956.861410648147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45956.861410648147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45956.861410648147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45956.861410648147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45956.861410648147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45956.861410648147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45956.861410648147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45956.861410648147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45956.861410648147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45956.861410648147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45956.861410648147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45956.861410648147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45956.861410648147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45956.861410648147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45956.861410648147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45956.861410648147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45956.861410648147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45956.861410648147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45956.861410648147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45956.861410648147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45956.861410648147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45956.861410648147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45956.861410648147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45956.861410648147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45956.861410648147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45956.861410648147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45956.861410648147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45956.861410648147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45956.861410648147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45956.861410648147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45956.861410648147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45956.861410648147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45956.861410648147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45956.861410648147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45956.861410648147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45956.861410648147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45956.861410648147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45956.861410648147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45956.861410648147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45956.861410648147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45956.861410648147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45956.861410648147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45956.861410648147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45956.861410648147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45956.861410648147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45956.861410648147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45956.861410648147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45956.861410648147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45956.861410648147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45956.861410648147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45956.861410648147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45956.861410648147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45956.861410648147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45956.861410648147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45956.861410648147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45956.861410648147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45956.861410648147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45956.861410648147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45956.861410648147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45956.861410648147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45956.861410648147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45956.861410648147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45956.861410648147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45956.861410648147</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2025-10-26T17:41:47Z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